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15" windowWidth="9720" windowHeight="6420" tabRatio="563" activeTab="0"/>
  </bookViews>
  <sheets>
    <sheet name="Form for All Sizes" sheetId="1" r:id="rId1"/>
    <sheet name="Sheet4" sheetId="2" r:id="rId2"/>
    <sheet name="Sheet5" sheetId="3" r:id="rId3"/>
    <sheet name="Sheet6" sheetId="4" r:id="rId4"/>
    <sheet name="Sheet7" sheetId="5" r:id="rId5"/>
    <sheet name="Sheet8" sheetId="6" r:id="rId6"/>
    <sheet name="Sheet9" sheetId="7" r:id="rId7"/>
    <sheet name="Copy" sheetId="8" r:id="rId8"/>
    <sheet name="Sheet11" sheetId="9" r:id="rId9"/>
    <sheet name="Sheet12" sheetId="10" r:id="rId10"/>
    <sheet name="Sheet13" sheetId="11" r:id="rId11"/>
    <sheet name="Sheet14" sheetId="12" r:id="rId12"/>
    <sheet name="Sheet15" sheetId="13" r:id="rId13"/>
    <sheet name="Sheet16" sheetId="14" r:id="rId14"/>
  </sheets>
  <definedNames>
    <definedName name="_xlnm.Print_Titles" localSheetId="0">'Form for All Sizes'!$A:$A,'Form for All Sizes'!$1:$7</definedName>
  </definedNames>
  <calcPr fullCalcOnLoad="1" iterate="1" iterateCount="100" iterateDelta="0.001"/>
</workbook>
</file>

<file path=xl/comments1.xml><?xml version="1.0" encoding="utf-8"?>
<comments xmlns="http://schemas.openxmlformats.org/spreadsheetml/2006/main">
  <authors>
    <author>Elena Merino</author>
  </authors>
  <commentList>
    <comment ref="E2" authorId="0">
      <text>
        <r>
          <rPr>
            <b/>
            <sz val="8"/>
            <rFont val="Tahoma"/>
            <family val="0"/>
          </rPr>
          <t>Do NOT change this form.  Please copy it first giving in the name of the Client you are working with.  Merci!</t>
        </r>
      </text>
    </comment>
    <comment ref="D3" authorId="0">
      <text>
        <r>
          <rPr>
            <sz val="8"/>
            <rFont val="Tahoma"/>
            <family val="2"/>
          </rPr>
          <t>Client Name</t>
        </r>
      </text>
    </comment>
    <comment ref="A1" authorId="0">
      <text>
        <r>
          <rPr>
            <sz val="8"/>
            <rFont val="Tahoma"/>
            <family val="2"/>
          </rPr>
          <t>PLEASE DO NOT CHANGE THIS FORM.  Copy to a new file in Client Folders.  Hide Age Columns when sending to clients so they will input DOBs.  Hide Location, Class and Disability columns if not applicable. Hide or delete Comments in New File.</t>
        </r>
        <r>
          <rPr>
            <b/>
            <sz val="8"/>
            <rFont val="Tahoma"/>
            <family val="0"/>
          </rPr>
          <t xml:space="preserve">
</t>
        </r>
      </text>
    </comment>
    <comment ref="D4" authorId="0">
      <text>
        <r>
          <rPr>
            <sz val="8"/>
            <rFont val="Tahoma"/>
            <family val="2"/>
          </rPr>
          <t xml:space="preserve">Insert Date for which we will run quotes.  Ages will automatically reflect Age on that Date
</t>
        </r>
      </text>
    </comment>
  </commentList>
</comments>
</file>

<file path=xl/comments8.xml><?xml version="1.0" encoding="utf-8"?>
<comments xmlns="http://schemas.openxmlformats.org/spreadsheetml/2006/main">
  <authors>
    <author>Elena Merino</author>
  </authors>
  <commentList>
    <comment ref="A11" authorId="0">
      <text>
        <r>
          <rPr>
            <sz val="8"/>
            <rFont val="Tahoma"/>
            <family val="2"/>
          </rPr>
          <t xml:space="preserve">PLEASE DO NOT CHANGE THIS FORM.  Copy to new file. Page one allows for 25 EEs; Page two allows for 75 Ees; to add more simply insert rows on second page (headers repeat automatically); hide Age Columns initially (DOB preferred), Columns T through Y and Columns C &amp; D and footnotes (a) &amp; (b) if not applicable; Print pages 1&amp;2 to avoid blank pages printed
</t>
        </r>
        <r>
          <rPr>
            <b/>
            <sz val="8"/>
            <rFont val="Tahoma"/>
            <family val="0"/>
          </rPr>
          <t xml:space="preserve">
</t>
        </r>
      </text>
    </comment>
    <comment ref="G12" authorId="0">
      <text>
        <r>
          <rPr>
            <b/>
            <sz val="8"/>
            <rFont val="Tahoma"/>
            <family val="0"/>
          </rPr>
          <t>Do NOT change this form.  Please copy it first giving in the name of the Client you are working with.  Merci!</t>
        </r>
      </text>
    </comment>
    <comment ref="F13" authorId="0">
      <text>
        <r>
          <rPr>
            <sz val="8"/>
            <rFont val="Tahoma"/>
            <family val="2"/>
          </rPr>
          <t>Client Name</t>
        </r>
      </text>
    </comment>
    <comment ref="F14" authorId="0">
      <text>
        <r>
          <rPr>
            <sz val="8"/>
            <rFont val="Tahoma"/>
            <family val="2"/>
          </rPr>
          <t xml:space="preserve">Insert Date for which we will run quotes.  Ages will automatically reflect Age on that Date
</t>
        </r>
      </text>
    </comment>
  </commentList>
</comments>
</file>

<file path=xl/sharedStrings.xml><?xml version="1.0" encoding="utf-8"?>
<sst xmlns="http://schemas.openxmlformats.org/spreadsheetml/2006/main" count="108" uniqueCount="72">
  <si>
    <t>The Meridian Group</t>
  </si>
  <si>
    <t>Employee Name</t>
  </si>
  <si>
    <t>Sex</t>
  </si>
  <si>
    <t>Title</t>
  </si>
  <si>
    <t>Income</t>
  </si>
  <si>
    <t>Emp DOB</t>
  </si>
  <si>
    <t>E</t>
  </si>
  <si>
    <t>FAM</t>
  </si>
  <si>
    <t>E/C</t>
  </si>
  <si>
    <t>Life Only</t>
  </si>
  <si>
    <t>Total</t>
  </si>
  <si>
    <t>Coverage Requested</t>
  </si>
  <si>
    <t>E/S</t>
  </si>
  <si>
    <t>Life*</t>
  </si>
  <si>
    <t>Enrollment by Dependent Status</t>
  </si>
  <si>
    <t>Request for Proposal</t>
  </si>
  <si>
    <t>The information provided on this RFP is proprietary, confidential information.  The recipient is strictly forbidden</t>
  </si>
  <si>
    <t>from distributing or otherwise disclosing the information to anyone other brokers or agents of The Meridian Group.</t>
  </si>
  <si>
    <t>To:</t>
  </si>
  <si>
    <t>Fax:</t>
  </si>
  <si>
    <t>Sp DOB</t>
  </si>
  <si>
    <t>Census Form</t>
  </si>
  <si>
    <t>Coverage Desired</t>
  </si>
  <si>
    <t>HMO</t>
  </si>
  <si>
    <t>POS</t>
  </si>
  <si>
    <t>PPO</t>
  </si>
  <si>
    <t>Type of Plan</t>
  </si>
  <si>
    <t>E Age</t>
  </si>
  <si>
    <t>Sp Age</t>
  </si>
  <si>
    <t>For Disability Insurance</t>
  </si>
  <si>
    <t>#Ch</t>
  </si>
  <si>
    <t>(a)</t>
  </si>
  <si>
    <t>(b)</t>
  </si>
  <si>
    <r>
      <t>None</t>
    </r>
    <r>
      <rPr>
        <b/>
        <vertAlign val="superscript"/>
        <sz val="10"/>
        <rFont val="Times New Roman"/>
        <family val="1"/>
      </rPr>
      <t xml:space="preserve"> (1)</t>
    </r>
  </si>
  <si>
    <t xml:space="preserve"> in Waiting Period (WP), paid as (1099)</t>
  </si>
  <si>
    <t xml:space="preserve">Total </t>
  </si>
  <si>
    <t>List ALL Full-Time Employees</t>
  </si>
  <si>
    <t>Indicate Location by Number if more than one working location; list working locations, including City, State (County &amp; Zip if readily available) on separate page.</t>
  </si>
  <si>
    <t>Indicate Class if different plans or benefits are offered to Management vs. Other; Salary vs. Hourly, etc.</t>
  </si>
  <si>
    <t>Location (a)</t>
  </si>
  <si>
    <r>
      <t>Class</t>
    </r>
    <r>
      <rPr>
        <b/>
        <sz val="8"/>
        <rFont val="Times New Roman"/>
        <family val="1"/>
      </rPr>
      <t xml:space="preserve"> (b)</t>
    </r>
  </si>
  <si>
    <t>Please Mail Quotes to The Meridian Group, 2394 Mt. Vernon Road, Suite 170, Atlanta, GA 30338</t>
  </si>
  <si>
    <t>Please Fax Quotes to Fax: (770) 698-9397</t>
  </si>
  <si>
    <t>If you have any questions please contact The Meridian Group at (770) 698-5060</t>
  </si>
  <si>
    <t>Pre-Ex (Yes/No)</t>
  </si>
  <si>
    <t>Indicate why individual should not be included in Quote: Other Coverage (OC), Not in Eligible class (NE) works Part-Time (PT),</t>
  </si>
  <si>
    <t>For Effective:</t>
  </si>
  <si>
    <t>Condition if Any</t>
  </si>
  <si>
    <t>Census Form for</t>
  </si>
  <si>
    <t>Indicate why employee Waiving: Spousal Coverage (SC), Part-Time (PT), Paid as (1099), Not Eligible (NE) if Class of Employee is to be excluded or Not Interested (NI)  Note: all employees on Quarterly Wage &amp; Tax (DOL 4), minus terminated employees, will have to be accounted for.</t>
  </si>
  <si>
    <t>If prescreening for pre-existing conditions, please indicate known conditions.</t>
  </si>
  <si>
    <t>Mngmt</t>
  </si>
  <si>
    <t>Non-Mng</t>
  </si>
  <si>
    <t>M</t>
  </si>
  <si>
    <t>F</t>
  </si>
  <si>
    <t>Main</t>
  </si>
  <si>
    <t>Loc #2</t>
  </si>
  <si>
    <t>Loc #3</t>
  </si>
  <si>
    <t>Loc #4</t>
  </si>
  <si>
    <t>Select Management vs. Non-Management if offering different plans for different types of employees</t>
  </si>
  <si>
    <r>
      <t>Coverage Desired</t>
    </r>
    <r>
      <rPr>
        <b/>
        <vertAlign val="superscript"/>
        <sz val="12"/>
        <rFont val="Times New Roman"/>
        <family val="1"/>
      </rPr>
      <t xml:space="preserve"> (1)</t>
    </r>
  </si>
  <si>
    <r>
      <t>None</t>
    </r>
    <r>
      <rPr>
        <b/>
        <vertAlign val="superscript"/>
        <sz val="10"/>
        <rFont val="Times New Roman"/>
        <family val="1"/>
      </rPr>
      <t xml:space="preserve"> (2)</t>
    </r>
  </si>
  <si>
    <t>Full Time</t>
  </si>
  <si>
    <t>Part Time</t>
  </si>
  <si>
    <t>Indicate Location by Number. (List locations by number on a separate page including City, State, County &amp; Zip)</t>
  </si>
  <si>
    <t>Insert "1" where applicable (spreadsheet will add total for that category below).</t>
  </si>
  <si>
    <r>
      <t>Type of Plan</t>
    </r>
    <r>
      <rPr>
        <b/>
        <vertAlign val="superscript"/>
        <sz val="12"/>
        <rFont val="Times New Roman"/>
        <family val="1"/>
      </rPr>
      <t>(1)</t>
    </r>
  </si>
  <si>
    <t>List All Full-Time Employees (including waivers)</t>
  </si>
  <si>
    <r>
      <t xml:space="preserve">Pre-Existing </t>
    </r>
    <r>
      <rPr>
        <b/>
        <vertAlign val="superscript"/>
        <sz val="12"/>
        <rFont val="Times New Roman"/>
        <family val="1"/>
      </rPr>
      <t>(3)</t>
    </r>
  </si>
  <si>
    <t>Class (b)</t>
  </si>
  <si>
    <t>(Company Name)</t>
  </si>
  <si>
    <t>______</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</si>
</sst>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
    <numFmt numFmtId="165" formatCode="0_);[Red]\(0\)"/>
    <numFmt numFmtId="166" formatCode="0_);\(0\)"/>
    <numFmt numFmtId="167" formatCode="m/d/yy"/>
    <numFmt numFmtId="168" formatCode="mmmm\ d\,\ yyyy"/>
    <numFmt numFmtId="169" formatCode="[$-409]dddd\,\ mmmm\ dd\,\ yyyy"/>
    <numFmt numFmtId="170" formatCode="m/d/yy;@"/>
  </numFmts>
  <fonts count="18">
    <font>
      <sz val="10"/>
      <name val="Times New Roman"/>
      <family val="0"/>
    </font>
    <font>
      <b/>
      <sz val="10"/>
      <name val="Times New Roman"/>
      <family val="0"/>
    </font>
    <font>
      <i/>
      <sz val="10"/>
      <name val="Times New Roman"/>
      <family val="0"/>
    </font>
    <font>
      <b/>
      <i/>
      <sz val="10"/>
      <name val="Times New Roman"/>
      <family val="0"/>
    </font>
    <font>
      <b/>
      <i/>
      <sz val="12"/>
      <name val="Times New Roman"/>
      <family val="0"/>
    </font>
    <font>
      <b/>
      <sz val="12"/>
      <name val="Times New Roman"/>
      <family val="1"/>
    </font>
    <font>
      <sz val="12"/>
      <name val="Times New Roman"/>
      <family val="1"/>
    </font>
    <font>
      <b/>
      <sz val="14"/>
      <name val="Times New Roman"/>
      <family val="1"/>
    </font>
    <font>
      <b/>
      <sz val="18"/>
      <name val="Times New Roman"/>
      <family val="1"/>
    </font>
    <font>
      <b/>
      <sz val="16"/>
      <name val="Times New Roman"/>
      <family val="1"/>
    </font>
    <font>
      <b/>
      <sz val="8"/>
      <name val="Times New Roman"/>
      <family val="1"/>
    </font>
    <font>
      <sz val="12"/>
      <color indexed="10"/>
      <name val="Times New Roman"/>
      <family val="1"/>
    </font>
    <font>
      <b/>
      <sz val="8"/>
      <name val="Tahoma"/>
      <family val="0"/>
    </font>
    <font>
      <b/>
      <vertAlign val="superscript"/>
      <sz val="10"/>
      <name val="Times New Roman"/>
      <family val="1"/>
    </font>
    <font>
      <sz val="12"/>
      <color indexed="50"/>
      <name val="Times New Roman"/>
      <family val="1"/>
    </font>
    <font>
      <sz val="8"/>
      <name val="Tahoma"/>
      <family val="2"/>
    </font>
    <font>
      <b/>
      <sz val="12"/>
      <color indexed="50"/>
      <name val="Times New Roman"/>
      <family val="1"/>
    </font>
    <font>
      <b/>
      <vertAlign val="superscript"/>
      <sz val="12"/>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s>
  <borders count="4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medium"/>
      <top style="thin"/>
      <bottom style="thin"/>
    </border>
    <border>
      <left style="thin"/>
      <right>
        <color indexed="63"/>
      </right>
      <top style="medium"/>
      <bottom style="thin"/>
    </border>
    <border>
      <left>
        <color indexed="63"/>
      </left>
      <right style="medium"/>
      <top style="medium"/>
      <bottom>
        <color indexed="63"/>
      </bottom>
    </border>
    <border>
      <left>
        <color indexed="63"/>
      </left>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style="medium"/>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5" fillId="0" borderId="5" xfId="0" applyFont="1" applyBorder="1" applyAlignment="1">
      <alignment horizontal="center"/>
    </xf>
    <xf numFmtId="0" fontId="5" fillId="0" borderId="6" xfId="0" applyFont="1" applyBorder="1" applyAlignment="1">
      <alignment/>
    </xf>
    <xf numFmtId="0" fontId="5" fillId="0" borderId="0" xfId="0" applyFont="1" applyBorder="1" applyAlignment="1">
      <alignment/>
    </xf>
    <xf numFmtId="0" fontId="5" fillId="0" borderId="7" xfId="0" applyFont="1" applyBorder="1" applyAlignment="1">
      <alignment/>
    </xf>
    <xf numFmtId="0" fontId="1" fillId="0" borderId="11" xfId="0" applyFont="1" applyBorder="1" applyAlignment="1">
      <alignment/>
    </xf>
    <xf numFmtId="0" fontId="1" fillId="0" borderId="12" xfId="0" applyFont="1" applyBorder="1" applyAlignment="1">
      <alignment/>
    </xf>
    <xf numFmtId="0" fontId="4" fillId="0" borderId="0" xfId="0" applyFont="1" applyAlignment="1">
      <alignment/>
    </xf>
    <xf numFmtId="0" fontId="7" fillId="2" borderId="0" xfId="0" applyFont="1" applyFill="1" applyAlignment="1">
      <alignment horizontal="left"/>
    </xf>
    <xf numFmtId="0" fontId="0" fillId="2" borderId="0" xfId="0" applyFill="1" applyAlignment="1">
      <alignment/>
    </xf>
    <xf numFmtId="0" fontId="3" fillId="2" borderId="0" xfId="0" applyFont="1" applyFill="1" applyAlignment="1">
      <alignment/>
    </xf>
    <xf numFmtId="0" fontId="0" fillId="0" borderId="0" xfId="0" applyAlignment="1">
      <alignment/>
    </xf>
    <xf numFmtId="0" fontId="6" fillId="0" borderId="0" xfId="0" applyFont="1" applyAlignment="1">
      <alignment/>
    </xf>
    <xf numFmtId="0" fontId="5" fillId="0" borderId="0" xfId="0" applyFont="1" applyAlignment="1">
      <alignment/>
    </xf>
    <xf numFmtId="0" fontId="0" fillId="0" borderId="0" xfId="0" applyAlignment="1">
      <alignment horizontal="center"/>
    </xf>
    <xf numFmtId="0" fontId="1" fillId="0" borderId="1" xfId="0" applyFont="1" applyBorder="1" applyAlignment="1">
      <alignment horizontal="center"/>
    </xf>
    <xf numFmtId="0" fontId="7" fillId="2" borderId="0" xfId="0" applyFont="1" applyFill="1" applyAlignment="1">
      <alignment horizontal="center"/>
    </xf>
    <xf numFmtId="0" fontId="6"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xf>
    <xf numFmtId="0" fontId="3" fillId="2" borderId="0" xfId="0" applyFont="1" applyFill="1" applyAlignment="1">
      <alignment horizontal="left"/>
    </xf>
    <xf numFmtId="0" fontId="8" fillId="0" borderId="0" xfId="0" applyFont="1" applyAlignment="1">
      <alignment horizontal="left"/>
    </xf>
    <xf numFmtId="0" fontId="5" fillId="0" borderId="0" xfId="0" applyFont="1" applyAlignment="1">
      <alignment horizontal="right"/>
    </xf>
    <xf numFmtId="164" fontId="7" fillId="0" borderId="0" xfId="0" applyNumberFormat="1" applyFont="1" applyAlignment="1">
      <alignment horizontal="center"/>
    </xf>
    <xf numFmtId="0" fontId="1" fillId="0" borderId="12" xfId="0" applyFont="1" applyBorder="1" applyAlignment="1">
      <alignment horizontal="center"/>
    </xf>
    <xf numFmtId="0" fontId="5" fillId="0" borderId="13" xfId="0" applyFont="1" applyBorder="1" applyAlignment="1">
      <alignment horizontal="centerContinuous" wrapText="1"/>
    </xf>
    <xf numFmtId="0" fontId="5" fillId="0" borderId="14" xfId="0" applyFont="1" applyBorder="1" applyAlignment="1">
      <alignment horizontal="centerContinuous" wrapText="1"/>
    </xf>
    <xf numFmtId="0" fontId="1" fillId="0" borderId="15" xfId="0" applyFont="1" applyBorder="1" applyAlignment="1">
      <alignment horizontal="center"/>
    </xf>
    <xf numFmtId="0" fontId="1" fillId="0" borderId="16" xfId="0" applyFont="1" applyBorder="1" applyAlignment="1">
      <alignment horizontal="center"/>
    </xf>
    <xf numFmtId="14" fontId="0" fillId="0" borderId="0" xfId="0" applyNumberFormat="1" applyAlignment="1">
      <alignment horizontal="center"/>
    </xf>
    <xf numFmtId="14" fontId="6" fillId="0" borderId="0" xfId="0" applyNumberFormat="1" applyFont="1" applyAlignment="1">
      <alignment horizontal="center"/>
    </xf>
    <xf numFmtId="14" fontId="1" fillId="0" borderId="11" xfId="0" applyNumberFormat="1" applyFont="1" applyBorder="1" applyAlignment="1">
      <alignment horizontal="center"/>
    </xf>
    <xf numFmtId="0" fontId="3" fillId="0" borderId="0" xfId="0" applyFont="1" applyAlignment="1">
      <alignment/>
    </xf>
    <xf numFmtId="0" fontId="1" fillId="0" borderId="0" xfId="0" applyFont="1" applyAlignment="1">
      <alignment/>
    </xf>
    <xf numFmtId="0" fontId="1" fillId="0" borderId="11" xfId="0" applyFont="1" applyBorder="1" applyAlignment="1">
      <alignment horizontal="center"/>
    </xf>
    <xf numFmtId="0" fontId="5" fillId="0" borderId="17" xfId="0" applyFont="1" applyBorder="1" applyAlignment="1">
      <alignment horizontal="centerContinuous"/>
    </xf>
    <xf numFmtId="0" fontId="5" fillId="0" borderId="18" xfId="0" applyFont="1" applyBorder="1" applyAlignment="1">
      <alignment horizontal="centerContinuous"/>
    </xf>
    <xf numFmtId="0" fontId="5" fillId="0" borderId="19" xfId="0" applyFont="1" applyBorder="1" applyAlignment="1">
      <alignment horizontal="centerContinuous"/>
    </xf>
    <xf numFmtId="1" fontId="0" fillId="0" borderId="0" xfId="0" applyNumberFormat="1" applyFont="1" applyFill="1" applyAlignment="1">
      <alignment horizontal="center"/>
    </xf>
    <xf numFmtId="1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xf>
    <xf numFmtId="0" fontId="9" fillId="0" borderId="0" xfId="0" applyFont="1" applyFill="1" applyAlignment="1">
      <alignment horizontal="left"/>
    </xf>
    <xf numFmtId="1" fontId="6" fillId="0" borderId="0" xfId="0" applyNumberFormat="1" applyFont="1" applyFill="1" applyAlignment="1">
      <alignment horizontal="center"/>
    </xf>
    <xf numFmtId="14" fontId="6" fillId="0" borderId="0" xfId="0" applyNumberFormat="1" applyFont="1" applyFill="1" applyAlignment="1">
      <alignment horizontal="center"/>
    </xf>
    <xf numFmtId="0" fontId="6" fillId="0" borderId="0" xfId="0" applyFont="1" applyFill="1" applyAlignment="1">
      <alignment/>
    </xf>
    <xf numFmtId="14" fontId="6" fillId="0" borderId="0" xfId="0" applyNumberFormat="1" applyFont="1" applyFill="1" applyAlignment="1">
      <alignment/>
    </xf>
    <xf numFmtId="1" fontId="1" fillId="0" borderId="1" xfId="0" applyNumberFormat="1" applyFont="1" applyFill="1" applyBorder="1" applyAlignment="1">
      <alignment horizontal="center"/>
    </xf>
    <xf numFmtId="14" fontId="1" fillId="0" borderId="1" xfId="0" applyNumberFormat="1" applyFont="1" applyFill="1" applyBorder="1" applyAlignment="1">
      <alignment horizontal="center"/>
    </xf>
    <xf numFmtId="0" fontId="1" fillId="0" borderId="1" xfId="0" applyFont="1" applyFill="1" applyBorder="1" applyAlignment="1">
      <alignment horizontal="center"/>
    </xf>
    <xf numFmtId="1" fontId="6" fillId="0" borderId="0"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14" fontId="0" fillId="0" borderId="0" xfId="0" applyNumberFormat="1" applyFill="1" applyBorder="1" applyAlignment="1">
      <alignment horizontal="center"/>
    </xf>
    <xf numFmtId="0" fontId="0" fillId="0" borderId="0" xfId="0" applyFill="1" applyBorder="1" applyAlignment="1">
      <alignment horizontal="center"/>
    </xf>
    <xf numFmtId="0" fontId="1" fillId="0" borderId="0" xfId="0" applyFont="1" applyFill="1" applyAlignment="1">
      <alignment horizontal="left"/>
    </xf>
    <xf numFmtId="0" fontId="0" fillId="0" borderId="0" xfId="0" applyFont="1" applyFill="1" applyAlignment="1">
      <alignment horizontal="left"/>
    </xf>
    <xf numFmtId="0" fontId="1" fillId="0" borderId="1" xfId="0" applyFont="1" applyFill="1" applyBorder="1" applyAlignment="1">
      <alignment horizontal="left"/>
    </xf>
    <xf numFmtId="0" fontId="6" fillId="0" borderId="1" xfId="0" applyFont="1" applyFill="1" applyBorder="1" applyAlignment="1">
      <alignment/>
    </xf>
    <xf numFmtId="0" fontId="0" fillId="0" borderId="0" xfId="0" applyFont="1" applyFill="1" applyBorder="1" applyAlignment="1">
      <alignment horizontal="left"/>
    </xf>
    <xf numFmtId="0" fontId="6"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6" fillId="0" borderId="1" xfId="0" applyFont="1" applyFill="1" applyBorder="1" applyAlignment="1">
      <alignment horizontal="center"/>
    </xf>
    <xf numFmtId="0" fontId="6" fillId="0" borderId="5" xfId="0" applyFont="1" applyFill="1" applyBorder="1" applyAlignment="1">
      <alignment horizontal="center"/>
    </xf>
    <xf numFmtId="0" fontId="3" fillId="0" borderId="0" xfId="0" applyFont="1" applyFill="1" applyBorder="1" applyAlignment="1">
      <alignment/>
    </xf>
    <xf numFmtId="0" fontId="2" fillId="0" borderId="0" xfId="0" applyFont="1" applyFill="1" applyBorder="1" applyAlignment="1">
      <alignment horizontal="center"/>
    </xf>
    <xf numFmtId="0" fontId="6" fillId="0" borderId="20" xfId="0" applyFont="1" applyFill="1" applyBorder="1" applyAlignment="1">
      <alignment horizontal="center"/>
    </xf>
    <xf numFmtId="14" fontId="6" fillId="0" borderId="1" xfId="0" applyNumberFormat="1" applyFont="1" applyFill="1" applyBorder="1" applyAlignment="1">
      <alignment horizontal="center"/>
    </xf>
    <xf numFmtId="0" fontId="0" fillId="0" borderId="1" xfId="0" applyFont="1" applyFill="1" applyBorder="1" applyAlignment="1">
      <alignment horizontal="center"/>
    </xf>
    <xf numFmtId="0" fontId="3" fillId="0" borderId="0" xfId="0" applyFont="1" applyFill="1" applyAlignment="1">
      <alignment/>
    </xf>
    <xf numFmtId="0" fontId="0" fillId="0" borderId="0" xfId="0" applyFill="1" applyAlignment="1">
      <alignment horizontal="left"/>
    </xf>
    <xf numFmtId="0" fontId="0" fillId="0" borderId="0" xfId="0" applyFont="1" applyFill="1" applyAlignment="1">
      <alignment/>
    </xf>
    <xf numFmtId="0" fontId="6" fillId="0" borderId="11" xfId="0" applyFont="1" applyFill="1" applyBorder="1" applyAlignment="1">
      <alignment horizontal="center"/>
    </xf>
    <xf numFmtId="0" fontId="6" fillId="0" borderId="15" xfId="0" applyFont="1" applyFill="1" applyBorder="1" applyAlignment="1">
      <alignment horizontal="center"/>
    </xf>
    <xf numFmtId="0" fontId="6" fillId="0" borderId="2" xfId="0" applyFont="1" applyFill="1" applyBorder="1" applyAlignment="1">
      <alignment horizontal="center"/>
    </xf>
    <xf numFmtId="0" fontId="6" fillId="0" borderId="16"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Border="1" applyAlignment="1">
      <alignment/>
    </xf>
    <xf numFmtId="166" fontId="3" fillId="0" borderId="0" xfId="0" applyNumberFormat="1" applyFont="1" applyFill="1" applyAlignment="1">
      <alignment horizontal="right"/>
    </xf>
    <xf numFmtId="0" fontId="0" fillId="0" borderId="0" xfId="0" applyFill="1" applyBorder="1" applyAlignment="1">
      <alignment/>
    </xf>
    <xf numFmtId="0" fontId="6" fillId="0" borderId="3"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horizontal="center"/>
    </xf>
    <xf numFmtId="0" fontId="6" fillId="0" borderId="1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0" fillId="3" borderId="0" xfId="0" applyFill="1" applyAlignment="1">
      <alignment/>
    </xf>
    <xf numFmtId="0" fontId="6" fillId="3" borderId="0" xfId="0" applyFont="1" applyFill="1" applyAlignment="1">
      <alignment/>
    </xf>
    <xf numFmtId="0" fontId="1" fillId="3" borderId="0" xfId="0" applyFont="1" applyFill="1" applyAlignment="1">
      <alignment horizontal="left"/>
    </xf>
    <xf numFmtId="14" fontId="5"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164" fontId="11" fillId="0" borderId="1" xfId="0" applyNumberFormat="1"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xf>
    <xf numFmtId="14" fontId="0" fillId="2" borderId="0" xfId="0" applyNumberFormat="1" applyFont="1" applyFill="1" applyAlignment="1">
      <alignment horizontal="center"/>
    </xf>
    <xf numFmtId="14" fontId="0" fillId="0" borderId="0" xfId="0" applyNumberFormat="1" applyFont="1" applyFill="1" applyAlignment="1">
      <alignment horizontal="center"/>
    </xf>
    <xf numFmtId="0" fontId="0" fillId="0" borderId="0" xfId="0" applyFont="1" applyFill="1" applyAlignment="1">
      <alignment horizontal="center"/>
    </xf>
    <xf numFmtId="0" fontId="0" fillId="2" borderId="10" xfId="0" applyFont="1" applyFill="1" applyBorder="1" applyAlignment="1">
      <alignment/>
    </xf>
    <xf numFmtId="0" fontId="0" fillId="2" borderId="0" xfId="0" applyFont="1" applyFill="1" applyBorder="1" applyAlignment="1">
      <alignment/>
    </xf>
    <xf numFmtId="0" fontId="0" fillId="2" borderId="0" xfId="0" applyFont="1" applyFill="1" applyAlignment="1">
      <alignment horizontal="left"/>
    </xf>
    <xf numFmtId="0" fontId="3" fillId="2" borderId="0" xfId="0" applyFont="1" applyFill="1" applyAlignment="1">
      <alignment horizontal="center"/>
    </xf>
    <xf numFmtId="1" fontId="0" fillId="2" borderId="0" xfId="0" applyNumberFormat="1" applyFont="1" applyFill="1" applyAlignment="1">
      <alignment horizontal="center"/>
    </xf>
    <xf numFmtId="0" fontId="0" fillId="2" borderId="10" xfId="0" applyFont="1" applyFill="1" applyBorder="1" applyAlignment="1">
      <alignment horizontal="left"/>
    </xf>
    <xf numFmtId="0" fontId="1" fillId="2" borderId="0" xfId="0" applyFont="1" applyFill="1" applyAlignment="1">
      <alignment horizontal="left"/>
    </xf>
    <xf numFmtId="0" fontId="0" fillId="0" borderId="25" xfId="0" applyFont="1" applyFill="1" applyBorder="1" applyAlignment="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0" fontId="6" fillId="0" borderId="26" xfId="0" applyFont="1" applyFill="1" applyBorder="1" applyAlignment="1">
      <alignment horizontal="center"/>
    </xf>
    <xf numFmtId="0" fontId="1" fillId="0" borderId="27" xfId="0" applyFont="1" applyFill="1" applyBorder="1" applyAlignment="1">
      <alignment horizontal="left"/>
    </xf>
    <xf numFmtId="0" fontId="1" fillId="0" borderId="28" xfId="0" applyFont="1" applyFill="1" applyBorder="1" applyAlignment="1">
      <alignment horizontal="left"/>
    </xf>
    <xf numFmtId="0" fontId="0" fillId="0" borderId="28" xfId="0" applyFont="1" applyFill="1" applyBorder="1" applyAlignment="1">
      <alignment horizontal="left"/>
    </xf>
    <xf numFmtId="0" fontId="0" fillId="0" borderId="29" xfId="0" applyFont="1" applyFill="1" applyBorder="1" applyAlignment="1">
      <alignment horizontal="left"/>
    </xf>
    <xf numFmtId="0" fontId="0" fillId="0" borderId="30" xfId="0" applyFont="1" applyFill="1" applyBorder="1" applyAlignment="1">
      <alignment horizontal="left"/>
    </xf>
    <xf numFmtId="0" fontId="6" fillId="0" borderId="17" xfId="0" applyFont="1" applyFill="1" applyBorder="1" applyAlignment="1">
      <alignment/>
    </xf>
    <xf numFmtId="0" fontId="6" fillId="0" borderId="19" xfId="0"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1" fontId="5" fillId="0" borderId="0" xfId="0" applyNumberFormat="1" applyFont="1" applyFill="1" applyAlignment="1">
      <alignment horizontal="right"/>
    </xf>
    <xf numFmtId="0" fontId="0" fillId="0" borderId="33" xfId="0" applyFont="1" applyFill="1" applyBorder="1" applyAlignment="1">
      <alignment horizontal="left"/>
    </xf>
    <xf numFmtId="0" fontId="1" fillId="0" borderId="0" xfId="0" applyFont="1" applyFill="1" applyBorder="1" applyAlignment="1">
      <alignment horizontal="center"/>
    </xf>
    <xf numFmtId="164" fontId="11" fillId="0" borderId="0" xfId="0" applyNumberFormat="1" applyFont="1" applyFill="1" applyBorder="1" applyAlignment="1">
      <alignment horizontal="center"/>
    </xf>
    <xf numFmtId="0" fontId="5" fillId="0" borderId="34" xfId="0" applyFont="1" applyFill="1" applyBorder="1" applyAlignment="1">
      <alignment horizontal="center"/>
    </xf>
    <xf numFmtId="0" fontId="0" fillId="0" borderId="35" xfId="0" applyFont="1" applyFill="1" applyBorder="1" applyAlignment="1">
      <alignment horizontal="left"/>
    </xf>
    <xf numFmtId="167" fontId="14" fillId="3" borderId="0" xfId="0" applyNumberFormat="1" applyFont="1" applyFill="1" applyAlignment="1">
      <alignment/>
    </xf>
    <xf numFmtId="0" fontId="0" fillId="0" borderId="0" xfId="0" applyFont="1" applyFill="1" applyBorder="1" applyAlignment="1">
      <alignment/>
    </xf>
    <xf numFmtId="0" fontId="0" fillId="0" borderId="36" xfId="0" applyFont="1" applyFill="1" applyBorder="1" applyAlignment="1">
      <alignment horizontal="left"/>
    </xf>
    <xf numFmtId="170" fontId="7" fillId="0" borderId="0" xfId="0" applyNumberFormat="1" applyFont="1" applyFill="1" applyAlignment="1">
      <alignment horizontal="center"/>
    </xf>
    <xf numFmtId="170" fontId="6" fillId="0" borderId="1" xfId="0" applyNumberFormat="1" applyFont="1" applyFill="1" applyBorder="1" applyAlignment="1">
      <alignment horizontal="center"/>
    </xf>
    <xf numFmtId="170" fontId="6" fillId="0" borderId="0" xfId="0" applyNumberFormat="1" applyFont="1" applyFill="1" applyBorder="1" applyAlignment="1">
      <alignment horizontal="center"/>
    </xf>
    <xf numFmtId="170" fontId="0" fillId="0" borderId="0" xfId="0" applyNumberFormat="1" applyFont="1" applyFill="1" applyBorder="1" applyAlignment="1">
      <alignment horizontal="center"/>
    </xf>
    <xf numFmtId="170" fontId="0" fillId="0" borderId="0" xfId="0" applyNumberFormat="1" applyFill="1" applyAlignment="1">
      <alignment horizontal="center"/>
    </xf>
    <xf numFmtId="14" fontId="5" fillId="0" borderId="0" xfId="0" applyNumberFormat="1" applyFont="1" applyFill="1" applyBorder="1" applyAlignment="1">
      <alignment horizontal="right"/>
    </xf>
    <xf numFmtId="170" fontId="6" fillId="0" borderId="0" xfId="0" applyNumberFormat="1" applyFont="1" applyFill="1" applyAlignment="1">
      <alignment horizontal="left"/>
    </xf>
    <xf numFmtId="170" fontId="6" fillId="0" borderId="0" xfId="0" applyNumberFormat="1" applyFont="1" applyFill="1" applyAlignment="1">
      <alignment horizontal="center"/>
    </xf>
    <xf numFmtId="170" fontId="6" fillId="0" borderId="0" xfId="0" applyNumberFormat="1" applyFont="1" applyFill="1" applyAlignment="1">
      <alignment/>
    </xf>
    <xf numFmtId="170" fontId="0" fillId="0" borderId="0" xfId="0" applyNumberFormat="1" applyFont="1" applyFill="1" applyAlignment="1">
      <alignment horizontal="center"/>
    </xf>
    <xf numFmtId="170" fontId="0" fillId="0" borderId="0" xfId="0" applyNumberFormat="1" applyFill="1" applyBorder="1" applyAlignment="1">
      <alignment horizontal="center"/>
    </xf>
    <xf numFmtId="170" fontId="2" fillId="0" borderId="0" xfId="0" applyNumberFormat="1" applyFont="1" applyFill="1" applyBorder="1" applyAlignment="1">
      <alignment horizontal="center"/>
    </xf>
    <xf numFmtId="0" fontId="5" fillId="0" borderId="0" xfId="0" applyFont="1" applyFill="1" applyAlignment="1">
      <alignment horizontal="right"/>
    </xf>
    <xf numFmtId="0" fontId="5" fillId="0" borderId="0" xfId="0" applyFont="1" applyFill="1" applyAlignment="1">
      <alignment horizontal="left"/>
    </xf>
    <xf numFmtId="170" fontId="8" fillId="0" borderId="0" xfId="0" applyNumberFormat="1" applyFont="1" applyFill="1" applyAlignment="1">
      <alignment horizontal="center"/>
    </xf>
    <xf numFmtId="170" fontId="16" fillId="0" borderId="0" xfId="0" applyNumberFormat="1" applyFont="1" applyFill="1" applyAlignment="1">
      <alignment horizontal="center"/>
    </xf>
    <xf numFmtId="0" fontId="3" fillId="4" borderId="0" xfId="0" applyFont="1" applyFill="1" applyAlignment="1">
      <alignment horizontal="center"/>
    </xf>
    <xf numFmtId="0" fontId="3" fillId="4" borderId="0" xfId="0" applyFont="1" applyFill="1" applyAlignment="1">
      <alignment/>
    </xf>
    <xf numFmtId="0" fontId="1" fillId="4" borderId="0" xfId="0" applyFont="1" applyFill="1" applyAlignment="1">
      <alignment horizontal="center"/>
    </xf>
    <xf numFmtId="170" fontId="0" fillId="4" borderId="0" xfId="0" applyNumberFormat="1" applyFill="1" applyAlignment="1">
      <alignment horizontal="center"/>
    </xf>
    <xf numFmtId="0" fontId="0" fillId="4" borderId="0" xfId="0" applyFill="1" applyAlignment="1">
      <alignment horizontal="center"/>
    </xf>
    <xf numFmtId="0" fontId="0" fillId="4" borderId="0" xfId="0" applyFont="1" applyFill="1" applyAlignment="1">
      <alignment horizontal="left"/>
    </xf>
    <xf numFmtId="0" fontId="0" fillId="4" borderId="0" xfId="0" applyFill="1" applyAlignment="1">
      <alignment/>
    </xf>
    <xf numFmtId="0" fontId="3" fillId="0" borderId="0" xfId="0" applyNumberFormat="1" applyFont="1" applyFill="1" applyAlignment="1">
      <alignment horizontal="left" vertical="top"/>
    </xf>
    <xf numFmtId="0" fontId="0" fillId="0" borderId="0" xfId="0" applyAlignment="1">
      <alignment horizontal="left" vertical="top"/>
    </xf>
    <xf numFmtId="0" fontId="6" fillId="0" borderId="37" xfId="0" applyFont="1" applyFill="1" applyBorder="1" applyAlignment="1">
      <alignment/>
    </xf>
    <xf numFmtId="0" fontId="6" fillId="0" borderId="38" xfId="0" applyFont="1" applyFill="1" applyBorder="1" applyAlignment="1">
      <alignment/>
    </xf>
    <xf numFmtId="0" fontId="1" fillId="0" borderId="31" xfId="0" applyFont="1" applyFill="1" applyBorder="1" applyAlignment="1">
      <alignment horizontal="center"/>
    </xf>
    <xf numFmtId="0" fontId="1" fillId="0" borderId="32" xfId="0" applyFont="1" applyFill="1" applyBorder="1" applyAlignment="1">
      <alignment horizontal="center"/>
    </xf>
    <xf numFmtId="0" fontId="6" fillId="0" borderId="39" xfId="0" applyFont="1" applyFill="1" applyBorder="1" applyAlignment="1">
      <alignment/>
    </xf>
    <xf numFmtId="0" fontId="0" fillId="0" borderId="39" xfId="0" applyFont="1" applyFill="1" applyBorder="1" applyAlignment="1">
      <alignment horizontal="center"/>
    </xf>
    <xf numFmtId="0" fontId="1" fillId="0" borderId="31" xfId="0" applyFont="1" applyFill="1" applyBorder="1" applyAlignment="1">
      <alignment horizontal="center"/>
    </xf>
    <xf numFmtId="0" fontId="6" fillId="0" borderId="39" xfId="0" applyFont="1" applyFill="1" applyBorder="1" applyAlignment="1">
      <alignment horizontal="center"/>
    </xf>
    <xf numFmtId="170" fontId="6" fillId="0" borderId="39" xfId="0" applyNumberFormat="1" applyFont="1" applyFill="1" applyBorder="1" applyAlignment="1">
      <alignment horizontal="center"/>
    </xf>
    <xf numFmtId="0" fontId="6" fillId="0" borderId="8" xfId="0" applyFont="1" applyFill="1" applyBorder="1" applyAlignment="1">
      <alignment horizontal="center"/>
    </xf>
    <xf numFmtId="0" fontId="6" fillId="0" borderId="38" xfId="0" applyFont="1" applyFill="1" applyBorder="1" applyAlignment="1">
      <alignment horizontal="center"/>
    </xf>
    <xf numFmtId="0" fontId="1" fillId="0" borderId="40" xfId="0" applyFont="1" applyBorder="1" applyAlignment="1">
      <alignment horizontal="left"/>
    </xf>
    <xf numFmtId="170" fontId="1" fillId="0" borderId="41" xfId="0" applyNumberFormat="1" applyFont="1" applyFill="1" applyBorder="1" applyAlignment="1">
      <alignment horizontal="center"/>
    </xf>
    <xf numFmtId="170" fontId="1" fillId="0" borderId="40" xfId="0" applyNumberFormat="1" applyFont="1" applyFill="1" applyBorder="1" applyAlignment="1">
      <alignment horizontal="center"/>
    </xf>
    <xf numFmtId="0" fontId="1" fillId="0" borderId="32" xfId="0" applyFont="1" applyFill="1" applyBorder="1" applyAlignment="1">
      <alignment horizontal="center"/>
    </xf>
    <xf numFmtId="0" fontId="5" fillId="0" borderId="17" xfId="0" applyFont="1" applyFill="1" applyBorder="1" applyAlignment="1">
      <alignment horizontal="centerContinuous"/>
    </xf>
    <xf numFmtId="0" fontId="5" fillId="0" borderId="18" xfId="0" applyFont="1" applyFill="1" applyBorder="1" applyAlignment="1">
      <alignment horizontal="centerContinuous"/>
    </xf>
    <xf numFmtId="0" fontId="5" fillId="0" borderId="19" xfId="0" applyFont="1" applyFill="1" applyBorder="1" applyAlignment="1">
      <alignment horizontal="centerContinuous"/>
    </xf>
    <xf numFmtId="0" fontId="5" fillId="0" borderId="13" xfId="0" applyFont="1" applyFill="1" applyBorder="1" applyAlignment="1">
      <alignment horizontal="centerContinuous" wrapText="1"/>
    </xf>
    <xf numFmtId="0" fontId="5" fillId="0" borderId="14" xfId="0" applyFont="1" applyFill="1" applyBorder="1" applyAlignment="1">
      <alignment horizontal="centerContinuous" wrapText="1"/>
    </xf>
    <xf numFmtId="0" fontId="5" fillId="0" borderId="42" xfId="0" applyFont="1" applyFill="1" applyBorder="1" applyAlignment="1">
      <alignment horizontal="centerContinuous" wrapText="1"/>
    </xf>
    <xf numFmtId="1" fontId="1" fillId="0" borderId="40" xfId="0" applyNumberFormat="1" applyFont="1" applyFill="1" applyBorder="1" applyAlignment="1">
      <alignment horizontal="center"/>
    </xf>
    <xf numFmtId="0" fontId="1" fillId="0" borderId="40" xfId="0" applyFont="1" applyFill="1" applyBorder="1" applyAlignment="1">
      <alignment horizontal="center"/>
    </xf>
    <xf numFmtId="164" fontId="11" fillId="0" borderId="39" xfId="0" applyNumberFormat="1" applyFont="1" applyFill="1" applyBorder="1" applyAlignment="1">
      <alignment horizontal="center"/>
    </xf>
    <xf numFmtId="0" fontId="6" fillId="0" borderId="37" xfId="0" applyFont="1" applyFill="1" applyBorder="1" applyAlignment="1">
      <alignment horizontal="center"/>
    </xf>
    <xf numFmtId="0" fontId="6" fillId="0" borderId="9" xfId="0" applyFont="1" applyFill="1" applyBorder="1" applyAlignment="1">
      <alignment horizontal="center"/>
    </xf>
    <xf numFmtId="0" fontId="6" fillId="0" borderId="36" xfId="0" applyFont="1" applyFill="1" applyBorder="1" applyAlignment="1">
      <alignment horizontal="center"/>
    </xf>
    <xf numFmtId="0" fontId="6" fillId="0" borderId="28" xfId="0" applyFont="1" applyFill="1" applyBorder="1" applyAlignment="1">
      <alignment horizontal="center"/>
    </xf>
    <xf numFmtId="0" fontId="6" fillId="0" borderId="31" xfId="0" applyFont="1" applyFill="1" applyBorder="1" applyAlignment="1">
      <alignment horizontal="center"/>
    </xf>
    <xf numFmtId="0" fontId="6" fillId="0" borderId="40" xfId="0" applyFont="1" applyFill="1" applyBorder="1" applyAlignment="1">
      <alignment horizontal="center"/>
    </xf>
    <xf numFmtId="0" fontId="6" fillId="0" borderId="32" xfId="0" applyFont="1" applyFill="1" applyBorder="1" applyAlignment="1">
      <alignment horizontal="center"/>
    </xf>
    <xf numFmtId="0" fontId="0" fillId="0" borderId="0" xfId="0" applyFill="1" applyAlignment="1">
      <alignment horizontal="left" vertical="top"/>
    </xf>
    <xf numFmtId="0" fontId="1" fillId="0" borderId="0" xfId="0" applyFont="1" applyFill="1" applyAlignment="1">
      <alignment horizontal="center"/>
    </xf>
    <xf numFmtId="1" fontId="0" fillId="0" borderId="0" xfId="0" applyNumberFormat="1" applyFont="1" applyFill="1" applyAlignment="1">
      <alignment horizontal="left"/>
    </xf>
    <xf numFmtId="166" fontId="3" fillId="0" borderId="0" xfId="0" applyNumberFormat="1" applyFont="1" applyFill="1" applyAlignment="1">
      <alignment horizontal="right" vertical="top"/>
    </xf>
    <xf numFmtId="0" fontId="1" fillId="5" borderId="31"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1" fillId="0" borderId="45" xfId="0" applyFont="1" applyFill="1" applyBorder="1" applyAlignment="1">
      <alignment horizontal="center"/>
    </xf>
    <xf numFmtId="0" fontId="0" fillId="0" borderId="10" xfId="0" applyFill="1" applyBorder="1" applyAlignment="1">
      <alignment horizontal="center"/>
    </xf>
    <xf numFmtId="0" fontId="5" fillId="0" borderId="14" xfId="0" applyFont="1" applyBorder="1" applyAlignment="1">
      <alignment horizontal="center"/>
    </xf>
    <xf numFmtId="0" fontId="5" fillId="0" borderId="42" xfId="0" applyFont="1" applyBorder="1" applyAlignment="1">
      <alignment horizontal="center"/>
    </xf>
    <xf numFmtId="0" fontId="3" fillId="0" borderId="0" xfId="0" applyFont="1" applyFill="1" applyAlignment="1">
      <alignment vertical="top" wrapText="1"/>
    </xf>
    <xf numFmtId="0" fontId="0" fillId="0" borderId="0" xfId="0" applyAlignment="1">
      <alignment wrapText="1"/>
    </xf>
    <xf numFmtId="0" fontId="5" fillId="0" borderId="5" xfId="0" applyFont="1" applyFill="1" applyBorder="1" applyAlignment="1">
      <alignment horizontal="center"/>
    </xf>
    <xf numFmtId="0" fontId="5" fillId="0" borderId="1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04"/>
  <sheetViews>
    <sheetView tabSelected="1" workbookViewId="0" topLeftCell="A1">
      <pane ySplit="9" topLeftCell="BM10" activePane="bottomLeft" state="frozen"/>
      <selection pane="topLeft" activeCell="A1" sqref="A1"/>
      <selection pane="bottomLeft" activeCell="D5" sqref="D5"/>
    </sheetView>
  </sheetViews>
  <sheetFormatPr defaultColWidth="9.33203125" defaultRowHeight="12.75"/>
  <cols>
    <col min="1" max="1" width="4" style="36" customWidth="1"/>
    <col min="2" max="2" width="24.66015625" style="50" customWidth="1"/>
    <col min="3" max="3" width="4.33203125" style="31" customWidth="1"/>
    <col min="4" max="4" width="11" style="162" customWidth="1"/>
    <col min="5" max="5" width="6.16015625" style="56" hidden="1" customWidth="1"/>
    <col min="6" max="6" width="9.33203125" style="162" customWidth="1"/>
    <col min="7" max="7" width="6.83203125" style="58" hidden="1" customWidth="1"/>
    <col min="8" max="8" width="5.5" style="58" customWidth="1"/>
    <col min="9" max="9" width="5.83203125" style="58" customWidth="1"/>
    <col min="10" max="11" width="5" style="58" customWidth="1"/>
    <col min="12" max="12" width="5.5" style="58" customWidth="1"/>
    <col min="13" max="13" width="7.66015625" style="58" customWidth="1"/>
    <col min="14" max="14" width="11.83203125" style="80" customWidth="1"/>
    <col min="15" max="15" width="11.83203125" style="81" customWidth="1"/>
    <col min="16" max="18" width="6.83203125" style="94" hidden="1" customWidth="1"/>
    <col min="19" max="19" width="40" style="75" customWidth="1"/>
    <col min="20" max="20" width="21.66015625" style="28" customWidth="1"/>
    <col min="21" max="21" width="15.33203125" style="28" customWidth="1"/>
    <col min="22" max="16384" width="9.33203125" style="112" customWidth="1"/>
  </cols>
  <sheetData>
    <row r="1" spans="1:15" ht="22.5">
      <c r="A1" s="29"/>
      <c r="D1" s="172" t="s">
        <v>0</v>
      </c>
      <c r="N1" s="82"/>
      <c r="O1" s="83"/>
    </row>
    <row r="2" spans="1:15" ht="15.75" customHeight="1">
      <c r="A2" s="39"/>
      <c r="D2" s="158" t="s">
        <v>48</v>
      </c>
      <c r="E2" s="59"/>
      <c r="G2" s="60"/>
      <c r="H2" s="222"/>
      <c r="I2" s="222"/>
      <c r="J2" s="222"/>
      <c r="K2" s="222"/>
      <c r="L2" s="222"/>
      <c r="M2" s="222"/>
      <c r="N2" s="82"/>
      <c r="O2" s="83"/>
    </row>
    <row r="3" spans="1:21" s="113" customFormat="1" ht="17.25" customHeight="1">
      <c r="A3" s="29"/>
      <c r="B3" s="51"/>
      <c r="C3" s="34"/>
      <c r="D3" s="158"/>
      <c r="E3" s="63"/>
      <c r="F3" s="164"/>
      <c r="G3" s="63"/>
      <c r="H3" s="227" t="s">
        <v>70</v>
      </c>
      <c r="I3" s="227"/>
      <c r="J3" s="227"/>
      <c r="K3" s="227"/>
      <c r="L3" s="227"/>
      <c r="M3" s="227"/>
      <c r="N3" s="84"/>
      <c r="O3" s="85"/>
      <c r="P3" s="171"/>
      <c r="Q3" s="171"/>
      <c r="R3" s="171"/>
      <c r="S3" s="74"/>
      <c r="T3" s="29"/>
      <c r="U3" s="29"/>
    </row>
    <row r="4" spans="2:21" s="113" customFormat="1" ht="17.25" customHeight="1">
      <c r="B4" s="51"/>
      <c r="C4" s="149" t="s">
        <v>46</v>
      </c>
      <c r="D4" s="173" t="s">
        <v>71</v>
      </c>
      <c r="E4" s="63"/>
      <c r="F4" s="165"/>
      <c r="G4" s="63"/>
      <c r="H4" s="170"/>
      <c r="I4" s="171"/>
      <c r="J4" s="171"/>
      <c r="K4" s="171"/>
      <c r="L4" s="171"/>
      <c r="M4" s="171"/>
      <c r="N4" s="84"/>
      <c r="O4" s="85"/>
      <c r="P4" s="171"/>
      <c r="Q4" s="171"/>
      <c r="R4" s="171"/>
      <c r="S4" s="74"/>
      <c r="T4" s="29"/>
      <c r="U4" s="29"/>
    </row>
    <row r="5" spans="2:21" s="113" customFormat="1" ht="10.5" customHeight="1" thickBot="1">
      <c r="B5" s="51"/>
      <c r="C5" s="149"/>
      <c r="D5" s="173"/>
      <c r="E5" s="63"/>
      <c r="F5" s="165"/>
      <c r="G5" s="63"/>
      <c r="H5" s="170"/>
      <c r="I5" s="171"/>
      <c r="J5" s="171"/>
      <c r="K5" s="171"/>
      <c r="L5" s="171"/>
      <c r="M5" s="171"/>
      <c r="N5" s="84"/>
      <c r="O5" s="85"/>
      <c r="P5" s="171"/>
      <c r="Q5" s="171"/>
      <c r="R5" s="171"/>
      <c r="S5" s="74"/>
      <c r="T5" s="29"/>
      <c r="U5" s="29"/>
    </row>
    <row r="6" spans="2:21" s="113" customFormat="1" ht="15.75" customHeight="1">
      <c r="B6" s="30" t="s">
        <v>67</v>
      </c>
      <c r="C6" s="34"/>
      <c r="D6" s="165"/>
      <c r="E6" s="63"/>
      <c r="F6" s="166"/>
      <c r="G6" s="63"/>
      <c r="H6" s="171"/>
      <c r="I6" s="198" t="s">
        <v>60</v>
      </c>
      <c r="J6" s="199"/>
      <c r="K6" s="199"/>
      <c r="L6" s="199"/>
      <c r="M6" s="200"/>
      <c r="N6" s="84"/>
      <c r="O6" s="85"/>
      <c r="P6" s="201" t="s">
        <v>66</v>
      </c>
      <c r="Q6" s="202"/>
      <c r="R6" s="203"/>
      <c r="S6" s="219" t="s">
        <v>68</v>
      </c>
      <c r="T6" s="223" t="s">
        <v>29</v>
      </c>
      <c r="U6" s="224"/>
    </row>
    <row r="7" spans="1:21" s="114" customFormat="1" ht="16.5" customHeight="1" thickBot="1">
      <c r="A7" s="35"/>
      <c r="B7" s="194" t="s">
        <v>1</v>
      </c>
      <c r="C7" s="205" t="s">
        <v>2</v>
      </c>
      <c r="D7" s="195" t="s">
        <v>5</v>
      </c>
      <c r="E7" s="204" t="s">
        <v>27</v>
      </c>
      <c r="F7" s="196" t="s">
        <v>20</v>
      </c>
      <c r="G7" s="205" t="s">
        <v>28</v>
      </c>
      <c r="H7" s="221" t="s">
        <v>30</v>
      </c>
      <c r="I7" s="189" t="s">
        <v>6</v>
      </c>
      <c r="J7" s="205" t="s">
        <v>12</v>
      </c>
      <c r="K7" s="205" t="s">
        <v>8</v>
      </c>
      <c r="L7" s="205" t="s">
        <v>7</v>
      </c>
      <c r="M7" s="197" t="s">
        <v>61</v>
      </c>
      <c r="N7" s="218" t="s">
        <v>39</v>
      </c>
      <c r="O7" s="218" t="s">
        <v>69</v>
      </c>
      <c r="P7" s="189" t="s">
        <v>23</v>
      </c>
      <c r="Q7" s="205" t="s">
        <v>24</v>
      </c>
      <c r="R7" s="197" t="s">
        <v>25</v>
      </c>
      <c r="S7" s="220" t="s">
        <v>47</v>
      </c>
      <c r="T7" s="185" t="s">
        <v>3</v>
      </c>
      <c r="U7" s="186" t="s">
        <v>4</v>
      </c>
    </row>
    <row r="8" spans="1:21" s="63" customFormat="1" ht="15.75">
      <c r="A8" s="67">
        <v>1</v>
      </c>
      <c r="B8" s="187"/>
      <c r="C8" s="190"/>
      <c r="D8" s="191"/>
      <c r="E8" s="206" t="e">
        <f>$D$4-D8</f>
        <v>#VALUE!</v>
      </c>
      <c r="F8" s="191"/>
      <c r="G8" s="206" t="e">
        <f>$D$4-F8</f>
        <v>#VALUE!</v>
      </c>
      <c r="H8" s="192"/>
      <c r="I8" s="207"/>
      <c r="J8" s="190"/>
      <c r="K8" s="190"/>
      <c r="L8" s="190"/>
      <c r="M8" s="193"/>
      <c r="N8" s="187"/>
      <c r="O8" s="188"/>
      <c r="P8" s="207"/>
      <c r="Q8" s="208"/>
      <c r="R8" s="209"/>
      <c r="S8" s="157"/>
      <c r="T8" s="183"/>
      <c r="U8" s="184"/>
    </row>
    <row r="9" spans="1:21" s="63" customFormat="1" ht="15.75">
      <c r="A9" s="67">
        <v>2</v>
      </c>
      <c r="B9" s="77"/>
      <c r="C9" s="86"/>
      <c r="D9" s="159"/>
      <c r="E9" s="122" t="e">
        <f aca="true" t="shared" si="0" ref="E9:E37">$D$4-D9</f>
        <v>#VALUE!</v>
      </c>
      <c r="F9" s="159"/>
      <c r="G9" s="122" t="e">
        <f aca="true" t="shared" si="1" ref="G9:G37">$D$4-F9</f>
        <v>#VALUE!</v>
      </c>
      <c r="H9" s="96"/>
      <c r="I9" s="97"/>
      <c r="J9" s="86"/>
      <c r="K9" s="86"/>
      <c r="L9" s="86"/>
      <c r="M9" s="99"/>
      <c r="N9" s="77"/>
      <c r="O9" s="86"/>
      <c r="P9" s="97"/>
      <c r="Q9" s="98"/>
      <c r="R9" s="210"/>
      <c r="S9" s="142"/>
      <c r="T9" s="120"/>
      <c r="U9" s="121"/>
    </row>
    <row r="10" spans="1:21" s="63" customFormat="1" ht="15.75">
      <c r="A10" s="67">
        <v>3</v>
      </c>
      <c r="B10" s="77"/>
      <c r="C10" s="86"/>
      <c r="D10" s="159"/>
      <c r="E10" s="122" t="e">
        <f t="shared" si="0"/>
        <v>#VALUE!</v>
      </c>
      <c r="F10" s="159"/>
      <c r="G10" s="122" t="e">
        <f t="shared" si="1"/>
        <v>#VALUE!</v>
      </c>
      <c r="H10" s="96"/>
      <c r="I10" s="97"/>
      <c r="J10" s="86"/>
      <c r="K10" s="86"/>
      <c r="L10" s="86"/>
      <c r="M10" s="99"/>
      <c r="N10" s="77"/>
      <c r="O10" s="86"/>
      <c r="P10" s="97"/>
      <c r="Q10" s="98"/>
      <c r="R10" s="210"/>
      <c r="S10" s="142"/>
      <c r="T10" s="120"/>
      <c r="U10" s="121"/>
    </row>
    <row r="11" spans="1:21" s="63" customFormat="1" ht="15.75">
      <c r="A11" s="67">
        <v>4</v>
      </c>
      <c r="B11" s="77"/>
      <c r="C11" s="86"/>
      <c r="D11" s="159"/>
      <c r="E11" s="122" t="e">
        <f t="shared" si="0"/>
        <v>#VALUE!</v>
      </c>
      <c r="F11" s="159"/>
      <c r="G11" s="122" t="e">
        <f t="shared" si="1"/>
        <v>#VALUE!</v>
      </c>
      <c r="H11" s="96"/>
      <c r="I11" s="97"/>
      <c r="J11" s="86"/>
      <c r="K11" s="86"/>
      <c r="L11" s="86"/>
      <c r="M11" s="99"/>
      <c r="N11" s="77"/>
      <c r="O11" s="86"/>
      <c r="P11" s="97"/>
      <c r="Q11" s="98"/>
      <c r="R11" s="210"/>
      <c r="S11" s="142"/>
      <c r="T11" s="120"/>
      <c r="U11" s="121"/>
    </row>
    <row r="12" spans="1:21" s="63" customFormat="1" ht="15.75">
      <c r="A12" s="67">
        <v>5</v>
      </c>
      <c r="B12" s="77"/>
      <c r="C12" s="86"/>
      <c r="D12" s="159"/>
      <c r="E12" s="122" t="e">
        <f t="shared" si="0"/>
        <v>#VALUE!</v>
      </c>
      <c r="F12" s="159"/>
      <c r="G12" s="122" t="e">
        <f t="shared" si="1"/>
        <v>#VALUE!</v>
      </c>
      <c r="H12" s="96"/>
      <c r="I12" s="97"/>
      <c r="J12" s="86"/>
      <c r="K12" s="86"/>
      <c r="L12" s="86"/>
      <c r="M12" s="99"/>
      <c r="N12" s="77"/>
      <c r="O12" s="86"/>
      <c r="P12" s="97"/>
      <c r="Q12" s="98"/>
      <c r="R12" s="210"/>
      <c r="S12" s="142"/>
      <c r="T12" s="120"/>
      <c r="U12" s="121"/>
    </row>
    <row r="13" spans="1:21" s="63" customFormat="1" ht="15.75">
      <c r="A13" s="67">
        <v>6</v>
      </c>
      <c r="B13" s="77"/>
      <c r="C13" s="86"/>
      <c r="D13" s="159"/>
      <c r="E13" s="122" t="e">
        <f t="shared" si="0"/>
        <v>#VALUE!</v>
      </c>
      <c r="F13" s="159"/>
      <c r="G13" s="122" t="e">
        <f t="shared" si="1"/>
        <v>#VALUE!</v>
      </c>
      <c r="H13" s="96"/>
      <c r="I13" s="97"/>
      <c r="J13" s="86"/>
      <c r="K13" s="86"/>
      <c r="L13" s="86"/>
      <c r="M13" s="99"/>
      <c r="N13" s="77"/>
      <c r="O13" s="86"/>
      <c r="P13" s="97"/>
      <c r="Q13" s="98"/>
      <c r="R13" s="210"/>
      <c r="S13" s="142"/>
      <c r="T13" s="120"/>
      <c r="U13" s="121"/>
    </row>
    <row r="14" spans="1:21" s="63" customFormat="1" ht="15.75">
      <c r="A14" s="67">
        <v>7</v>
      </c>
      <c r="B14" s="77"/>
      <c r="C14" s="86"/>
      <c r="D14" s="159"/>
      <c r="E14" s="122" t="e">
        <f t="shared" si="0"/>
        <v>#VALUE!</v>
      </c>
      <c r="F14" s="159"/>
      <c r="G14" s="122" t="e">
        <f t="shared" si="1"/>
        <v>#VALUE!</v>
      </c>
      <c r="H14" s="96"/>
      <c r="I14" s="97"/>
      <c r="J14" s="86"/>
      <c r="K14" s="86"/>
      <c r="L14" s="86"/>
      <c r="M14" s="99"/>
      <c r="N14" s="77"/>
      <c r="O14" s="86"/>
      <c r="P14" s="97"/>
      <c r="Q14" s="98"/>
      <c r="R14" s="210"/>
      <c r="S14" s="142"/>
      <c r="T14" s="120"/>
      <c r="U14" s="121"/>
    </row>
    <row r="15" spans="1:21" s="63" customFormat="1" ht="15.75">
      <c r="A15" s="67">
        <v>8</v>
      </c>
      <c r="B15" s="77"/>
      <c r="C15" s="86"/>
      <c r="D15" s="159"/>
      <c r="E15" s="122" t="e">
        <f t="shared" si="0"/>
        <v>#VALUE!</v>
      </c>
      <c r="F15" s="159"/>
      <c r="G15" s="122" t="e">
        <f t="shared" si="1"/>
        <v>#VALUE!</v>
      </c>
      <c r="H15" s="96"/>
      <c r="I15" s="97"/>
      <c r="J15" s="86"/>
      <c r="K15" s="86"/>
      <c r="L15" s="86"/>
      <c r="M15" s="99"/>
      <c r="N15" s="77"/>
      <c r="O15" s="86"/>
      <c r="P15" s="97"/>
      <c r="Q15" s="98"/>
      <c r="R15" s="210"/>
      <c r="S15" s="142"/>
      <c r="T15" s="120"/>
      <c r="U15" s="121"/>
    </row>
    <row r="16" spans="1:21" s="63" customFormat="1" ht="15.75">
      <c r="A16" s="67">
        <v>9</v>
      </c>
      <c r="B16" s="77"/>
      <c r="C16" s="86"/>
      <c r="D16" s="159"/>
      <c r="E16" s="122" t="e">
        <f t="shared" si="0"/>
        <v>#VALUE!</v>
      </c>
      <c r="F16" s="159"/>
      <c r="G16" s="122" t="e">
        <f t="shared" si="1"/>
        <v>#VALUE!</v>
      </c>
      <c r="H16" s="96"/>
      <c r="I16" s="97"/>
      <c r="J16" s="86"/>
      <c r="K16" s="86"/>
      <c r="L16" s="86"/>
      <c r="M16" s="99"/>
      <c r="N16" s="77"/>
      <c r="O16" s="86"/>
      <c r="P16" s="97"/>
      <c r="Q16" s="98"/>
      <c r="R16" s="210"/>
      <c r="S16" s="142"/>
      <c r="T16" s="120"/>
      <c r="U16" s="121"/>
    </row>
    <row r="17" spans="1:21" s="63" customFormat="1" ht="15.75">
      <c r="A17" s="67">
        <v>10</v>
      </c>
      <c r="B17" s="77"/>
      <c r="C17" s="86"/>
      <c r="D17" s="159"/>
      <c r="E17" s="122" t="e">
        <f t="shared" si="0"/>
        <v>#VALUE!</v>
      </c>
      <c r="F17" s="159"/>
      <c r="G17" s="122" t="e">
        <f t="shared" si="1"/>
        <v>#VALUE!</v>
      </c>
      <c r="H17" s="96"/>
      <c r="I17" s="97"/>
      <c r="J17" s="86"/>
      <c r="K17" s="86"/>
      <c r="L17" s="86"/>
      <c r="M17" s="99"/>
      <c r="N17" s="77"/>
      <c r="O17" s="86"/>
      <c r="P17" s="97"/>
      <c r="Q17" s="98"/>
      <c r="R17" s="210"/>
      <c r="S17" s="142"/>
      <c r="T17" s="120"/>
      <c r="U17" s="121"/>
    </row>
    <row r="18" spans="1:21" s="63" customFormat="1" ht="15.75">
      <c r="A18" s="67">
        <v>11</v>
      </c>
      <c r="B18" s="77"/>
      <c r="C18" s="86"/>
      <c r="D18" s="159"/>
      <c r="E18" s="122" t="e">
        <f t="shared" si="0"/>
        <v>#VALUE!</v>
      </c>
      <c r="F18" s="159"/>
      <c r="G18" s="122" t="e">
        <f t="shared" si="1"/>
        <v>#VALUE!</v>
      </c>
      <c r="H18" s="96"/>
      <c r="I18" s="97"/>
      <c r="J18" s="86"/>
      <c r="K18" s="86"/>
      <c r="L18" s="86"/>
      <c r="M18" s="99"/>
      <c r="N18" s="77"/>
      <c r="O18" s="86"/>
      <c r="P18" s="97"/>
      <c r="Q18" s="98"/>
      <c r="R18" s="210"/>
      <c r="S18" s="142"/>
      <c r="T18" s="120"/>
      <c r="U18" s="121"/>
    </row>
    <row r="19" spans="1:21" s="63" customFormat="1" ht="15.75">
      <c r="A19" s="67">
        <v>12</v>
      </c>
      <c r="B19" s="77"/>
      <c r="C19" s="86"/>
      <c r="D19" s="159"/>
      <c r="E19" s="122" t="e">
        <f t="shared" si="0"/>
        <v>#VALUE!</v>
      </c>
      <c r="F19" s="159"/>
      <c r="G19" s="122" t="e">
        <f t="shared" si="1"/>
        <v>#VALUE!</v>
      </c>
      <c r="H19" s="96"/>
      <c r="I19" s="97"/>
      <c r="J19" s="86"/>
      <c r="K19" s="86"/>
      <c r="L19" s="86"/>
      <c r="M19" s="99"/>
      <c r="N19" s="77"/>
      <c r="O19" s="86"/>
      <c r="P19" s="97"/>
      <c r="Q19" s="98"/>
      <c r="R19" s="210"/>
      <c r="S19" s="142"/>
      <c r="T19" s="120"/>
      <c r="U19" s="121"/>
    </row>
    <row r="20" spans="1:21" s="63" customFormat="1" ht="15.75">
      <c r="A20" s="67">
        <v>13</v>
      </c>
      <c r="B20" s="77"/>
      <c r="C20" s="86"/>
      <c r="D20" s="159"/>
      <c r="E20" s="122" t="e">
        <f t="shared" si="0"/>
        <v>#VALUE!</v>
      </c>
      <c r="F20" s="159"/>
      <c r="G20" s="122" t="e">
        <f t="shared" si="1"/>
        <v>#VALUE!</v>
      </c>
      <c r="H20" s="96"/>
      <c r="I20" s="97"/>
      <c r="J20" s="86"/>
      <c r="K20" s="86"/>
      <c r="L20" s="86"/>
      <c r="M20" s="99"/>
      <c r="N20" s="77"/>
      <c r="O20" s="86"/>
      <c r="P20" s="97"/>
      <c r="Q20" s="98"/>
      <c r="R20" s="210"/>
      <c r="S20" s="142"/>
      <c r="T20" s="120"/>
      <c r="U20" s="121"/>
    </row>
    <row r="21" spans="1:21" s="63" customFormat="1" ht="15.75">
      <c r="A21" s="67">
        <v>14</v>
      </c>
      <c r="B21" s="77"/>
      <c r="C21" s="86"/>
      <c r="D21" s="159"/>
      <c r="E21" s="122" t="e">
        <f t="shared" si="0"/>
        <v>#VALUE!</v>
      </c>
      <c r="F21" s="159"/>
      <c r="G21" s="122" t="e">
        <f t="shared" si="1"/>
        <v>#VALUE!</v>
      </c>
      <c r="H21" s="96"/>
      <c r="I21" s="97"/>
      <c r="J21" s="86"/>
      <c r="K21" s="86"/>
      <c r="L21" s="86"/>
      <c r="M21" s="99"/>
      <c r="N21" s="77"/>
      <c r="O21" s="86"/>
      <c r="P21" s="97"/>
      <c r="Q21" s="98"/>
      <c r="R21" s="210"/>
      <c r="S21" s="142"/>
      <c r="T21" s="120"/>
      <c r="U21" s="121"/>
    </row>
    <row r="22" spans="1:21" s="63" customFormat="1" ht="15.75">
      <c r="A22" s="67">
        <v>15</v>
      </c>
      <c r="B22" s="77"/>
      <c r="C22" s="86"/>
      <c r="D22" s="159"/>
      <c r="E22" s="122" t="e">
        <f t="shared" si="0"/>
        <v>#VALUE!</v>
      </c>
      <c r="F22" s="159"/>
      <c r="G22" s="122" t="e">
        <f t="shared" si="1"/>
        <v>#VALUE!</v>
      </c>
      <c r="H22" s="96"/>
      <c r="I22" s="97"/>
      <c r="J22" s="86"/>
      <c r="K22" s="86"/>
      <c r="L22" s="86"/>
      <c r="M22" s="99"/>
      <c r="N22" s="77"/>
      <c r="O22" s="86"/>
      <c r="P22" s="97"/>
      <c r="Q22" s="98"/>
      <c r="R22" s="210"/>
      <c r="S22" s="142"/>
      <c r="T22" s="120"/>
      <c r="U22" s="121"/>
    </row>
    <row r="23" spans="1:21" s="63" customFormat="1" ht="15.75">
      <c r="A23" s="67">
        <v>16</v>
      </c>
      <c r="B23" s="77"/>
      <c r="C23" s="86"/>
      <c r="D23" s="159"/>
      <c r="E23" s="122" t="e">
        <f t="shared" si="0"/>
        <v>#VALUE!</v>
      </c>
      <c r="F23" s="159"/>
      <c r="G23" s="122" t="e">
        <f t="shared" si="1"/>
        <v>#VALUE!</v>
      </c>
      <c r="H23" s="96"/>
      <c r="I23" s="97"/>
      <c r="J23" s="86"/>
      <c r="K23" s="86"/>
      <c r="L23" s="86"/>
      <c r="M23" s="99"/>
      <c r="N23" s="77"/>
      <c r="O23" s="86"/>
      <c r="P23" s="97"/>
      <c r="Q23" s="98"/>
      <c r="R23" s="210"/>
      <c r="S23" s="142"/>
      <c r="T23" s="120"/>
      <c r="U23" s="121"/>
    </row>
    <row r="24" spans="1:21" s="63" customFormat="1" ht="15.75">
      <c r="A24" s="67">
        <v>17</v>
      </c>
      <c r="B24" s="77"/>
      <c r="C24" s="86"/>
      <c r="D24" s="159"/>
      <c r="E24" s="122" t="e">
        <f t="shared" si="0"/>
        <v>#VALUE!</v>
      </c>
      <c r="F24" s="159"/>
      <c r="G24" s="122" t="e">
        <f t="shared" si="1"/>
        <v>#VALUE!</v>
      </c>
      <c r="H24" s="96"/>
      <c r="I24" s="97"/>
      <c r="J24" s="86"/>
      <c r="K24" s="86"/>
      <c r="L24" s="86"/>
      <c r="M24" s="99"/>
      <c r="N24" s="77"/>
      <c r="O24" s="86"/>
      <c r="P24" s="97"/>
      <c r="Q24" s="98"/>
      <c r="R24" s="210"/>
      <c r="S24" s="142"/>
      <c r="T24" s="120"/>
      <c r="U24" s="121"/>
    </row>
    <row r="25" spans="1:21" s="63" customFormat="1" ht="15.75">
      <c r="A25" s="67">
        <v>18</v>
      </c>
      <c r="B25" s="77"/>
      <c r="C25" s="86"/>
      <c r="D25" s="159"/>
      <c r="E25" s="122" t="e">
        <f t="shared" si="0"/>
        <v>#VALUE!</v>
      </c>
      <c r="F25" s="159"/>
      <c r="G25" s="122" t="e">
        <f t="shared" si="1"/>
        <v>#VALUE!</v>
      </c>
      <c r="H25" s="96"/>
      <c r="I25" s="97"/>
      <c r="J25" s="86"/>
      <c r="K25" s="86"/>
      <c r="L25" s="86"/>
      <c r="M25" s="99"/>
      <c r="N25" s="77"/>
      <c r="O25" s="86"/>
      <c r="P25" s="97"/>
      <c r="Q25" s="98"/>
      <c r="R25" s="210"/>
      <c r="S25" s="142"/>
      <c r="T25" s="120"/>
      <c r="U25" s="121"/>
    </row>
    <row r="26" spans="1:21" s="63" customFormat="1" ht="15.75">
      <c r="A26" s="67">
        <v>19</v>
      </c>
      <c r="B26" s="77"/>
      <c r="C26" s="86"/>
      <c r="D26" s="159"/>
      <c r="E26" s="122" t="e">
        <f t="shared" si="0"/>
        <v>#VALUE!</v>
      </c>
      <c r="F26" s="159"/>
      <c r="G26" s="122" t="e">
        <f t="shared" si="1"/>
        <v>#VALUE!</v>
      </c>
      <c r="H26" s="96"/>
      <c r="I26" s="97"/>
      <c r="J26" s="86"/>
      <c r="K26" s="86"/>
      <c r="L26" s="86"/>
      <c r="M26" s="99"/>
      <c r="N26" s="77"/>
      <c r="O26" s="86"/>
      <c r="P26" s="97"/>
      <c r="Q26" s="98"/>
      <c r="R26" s="210"/>
      <c r="S26" s="142"/>
      <c r="T26" s="120"/>
      <c r="U26" s="121"/>
    </row>
    <row r="27" spans="1:21" s="63" customFormat="1" ht="15.75">
      <c r="A27" s="67">
        <v>20</v>
      </c>
      <c r="B27" s="77"/>
      <c r="C27" s="86"/>
      <c r="D27" s="159"/>
      <c r="E27" s="122" t="e">
        <f t="shared" si="0"/>
        <v>#VALUE!</v>
      </c>
      <c r="F27" s="159"/>
      <c r="G27" s="122" t="e">
        <f t="shared" si="1"/>
        <v>#VALUE!</v>
      </c>
      <c r="H27" s="96"/>
      <c r="I27" s="97"/>
      <c r="J27" s="86"/>
      <c r="K27" s="86"/>
      <c r="L27" s="86"/>
      <c r="M27" s="99"/>
      <c r="N27" s="77"/>
      <c r="O27" s="86"/>
      <c r="P27" s="97"/>
      <c r="Q27" s="98"/>
      <c r="R27" s="210"/>
      <c r="S27" s="142"/>
      <c r="T27" s="120"/>
      <c r="U27" s="121"/>
    </row>
    <row r="28" spans="1:21" s="63" customFormat="1" ht="15.75">
      <c r="A28" s="67">
        <v>21</v>
      </c>
      <c r="B28" s="77"/>
      <c r="C28" s="86"/>
      <c r="D28" s="159"/>
      <c r="E28" s="122" t="e">
        <f t="shared" si="0"/>
        <v>#VALUE!</v>
      </c>
      <c r="F28" s="159"/>
      <c r="G28" s="122" t="e">
        <f t="shared" si="1"/>
        <v>#VALUE!</v>
      </c>
      <c r="H28" s="96"/>
      <c r="I28" s="97"/>
      <c r="J28" s="86"/>
      <c r="K28" s="86"/>
      <c r="L28" s="86"/>
      <c r="M28" s="99"/>
      <c r="N28" s="77"/>
      <c r="O28" s="86"/>
      <c r="P28" s="97"/>
      <c r="Q28" s="98"/>
      <c r="R28" s="210"/>
      <c r="S28" s="142"/>
      <c r="T28" s="120"/>
      <c r="U28" s="121"/>
    </row>
    <row r="29" spans="1:21" s="63" customFormat="1" ht="15.75">
      <c r="A29" s="67">
        <v>22</v>
      </c>
      <c r="B29" s="77"/>
      <c r="C29" s="86"/>
      <c r="D29" s="159"/>
      <c r="E29" s="122" t="e">
        <f t="shared" si="0"/>
        <v>#VALUE!</v>
      </c>
      <c r="F29" s="159"/>
      <c r="G29" s="122" t="e">
        <f t="shared" si="1"/>
        <v>#VALUE!</v>
      </c>
      <c r="H29" s="96"/>
      <c r="I29" s="97"/>
      <c r="J29" s="86"/>
      <c r="K29" s="86"/>
      <c r="L29" s="86"/>
      <c r="M29" s="99"/>
      <c r="N29" s="77"/>
      <c r="O29" s="86"/>
      <c r="P29" s="97"/>
      <c r="Q29" s="98"/>
      <c r="R29" s="210"/>
      <c r="S29" s="142"/>
      <c r="T29" s="120"/>
      <c r="U29" s="121"/>
    </row>
    <row r="30" spans="1:21" s="63" customFormat="1" ht="15.75">
      <c r="A30" s="67">
        <v>23</v>
      </c>
      <c r="B30" s="77"/>
      <c r="C30" s="86"/>
      <c r="D30" s="159"/>
      <c r="E30" s="122" t="e">
        <f t="shared" si="0"/>
        <v>#VALUE!</v>
      </c>
      <c r="F30" s="159"/>
      <c r="G30" s="122" t="e">
        <f t="shared" si="1"/>
        <v>#VALUE!</v>
      </c>
      <c r="H30" s="96"/>
      <c r="I30" s="97"/>
      <c r="J30" s="86"/>
      <c r="K30" s="86"/>
      <c r="L30" s="86"/>
      <c r="M30" s="99"/>
      <c r="N30" s="77"/>
      <c r="O30" s="86"/>
      <c r="P30" s="97"/>
      <c r="Q30" s="98"/>
      <c r="R30" s="210"/>
      <c r="S30" s="142"/>
      <c r="T30" s="120"/>
      <c r="U30" s="121"/>
    </row>
    <row r="31" spans="1:21" s="63" customFormat="1" ht="15.75">
      <c r="A31" s="67">
        <v>24</v>
      </c>
      <c r="B31" s="77"/>
      <c r="C31" s="86"/>
      <c r="D31" s="159"/>
      <c r="E31" s="122" t="e">
        <f t="shared" si="0"/>
        <v>#VALUE!</v>
      </c>
      <c r="F31" s="159"/>
      <c r="G31" s="122" t="e">
        <f t="shared" si="1"/>
        <v>#VALUE!</v>
      </c>
      <c r="H31" s="96"/>
      <c r="I31" s="97"/>
      <c r="J31" s="86"/>
      <c r="K31" s="86"/>
      <c r="L31" s="86"/>
      <c r="M31" s="99"/>
      <c r="N31" s="77"/>
      <c r="O31" s="86"/>
      <c r="P31" s="97"/>
      <c r="Q31" s="98"/>
      <c r="R31" s="210"/>
      <c r="S31" s="142"/>
      <c r="T31" s="120"/>
      <c r="U31" s="121"/>
    </row>
    <row r="32" spans="1:21" s="63" customFormat="1" ht="15.75">
      <c r="A32" s="67">
        <v>25</v>
      </c>
      <c r="B32" s="77"/>
      <c r="C32" s="86"/>
      <c r="D32" s="159"/>
      <c r="E32" s="122" t="e">
        <f t="shared" si="0"/>
        <v>#VALUE!</v>
      </c>
      <c r="F32" s="159"/>
      <c r="G32" s="122" t="e">
        <f t="shared" si="1"/>
        <v>#VALUE!</v>
      </c>
      <c r="H32" s="96"/>
      <c r="I32" s="97"/>
      <c r="J32" s="86"/>
      <c r="K32" s="86"/>
      <c r="L32" s="86"/>
      <c r="M32" s="99"/>
      <c r="N32" s="77"/>
      <c r="O32" s="86"/>
      <c r="P32" s="97"/>
      <c r="Q32" s="98"/>
      <c r="R32" s="210"/>
      <c r="S32" s="142"/>
      <c r="T32" s="120"/>
      <c r="U32" s="121"/>
    </row>
    <row r="33" spans="1:21" s="63" customFormat="1" ht="15.75">
      <c r="A33" s="67">
        <v>26</v>
      </c>
      <c r="B33" s="77"/>
      <c r="C33" s="86"/>
      <c r="D33" s="159"/>
      <c r="E33" s="122" t="e">
        <f t="shared" si="0"/>
        <v>#VALUE!</v>
      </c>
      <c r="F33" s="159"/>
      <c r="G33" s="122" t="e">
        <f t="shared" si="1"/>
        <v>#VALUE!</v>
      </c>
      <c r="H33" s="96"/>
      <c r="I33" s="97"/>
      <c r="J33" s="86"/>
      <c r="K33" s="86"/>
      <c r="L33" s="86"/>
      <c r="M33" s="99"/>
      <c r="N33" s="77"/>
      <c r="O33" s="86"/>
      <c r="P33" s="97"/>
      <c r="Q33" s="98"/>
      <c r="R33" s="210"/>
      <c r="S33" s="142"/>
      <c r="T33" s="120"/>
      <c r="U33" s="121"/>
    </row>
    <row r="34" spans="1:21" s="63" customFormat="1" ht="15.75">
      <c r="A34" s="67">
        <v>27</v>
      </c>
      <c r="B34" s="77"/>
      <c r="C34" s="86"/>
      <c r="D34" s="159"/>
      <c r="E34" s="122" t="e">
        <f t="shared" si="0"/>
        <v>#VALUE!</v>
      </c>
      <c r="F34" s="159"/>
      <c r="G34" s="122" t="e">
        <f t="shared" si="1"/>
        <v>#VALUE!</v>
      </c>
      <c r="H34" s="96"/>
      <c r="I34" s="97"/>
      <c r="J34" s="86"/>
      <c r="K34" s="86"/>
      <c r="L34" s="86"/>
      <c r="M34" s="99"/>
      <c r="N34" s="77"/>
      <c r="O34" s="86"/>
      <c r="P34" s="97"/>
      <c r="Q34" s="98"/>
      <c r="R34" s="210"/>
      <c r="S34" s="142"/>
      <c r="T34" s="120"/>
      <c r="U34" s="121"/>
    </row>
    <row r="35" spans="1:21" s="63" customFormat="1" ht="15.75">
      <c r="A35" s="67">
        <v>28</v>
      </c>
      <c r="B35" s="77"/>
      <c r="C35" s="86"/>
      <c r="D35" s="159"/>
      <c r="E35" s="122" t="e">
        <f t="shared" si="0"/>
        <v>#VALUE!</v>
      </c>
      <c r="F35" s="159"/>
      <c r="G35" s="122" t="e">
        <f t="shared" si="1"/>
        <v>#VALUE!</v>
      </c>
      <c r="H35" s="96"/>
      <c r="I35" s="97"/>
      <c r="J35" s="86"/>
      <c r="K35" s="86"/>
      <c r="L35" s="86"/>
      <c r="M35" s="99"/>
      <c r="N35" s="77"/>
      <c r="O35" s="86"/>
      <c r="P35" s="97"/>
      <c r="Q35" s="98"/>
      <c r="R35" s="210"/>
      <c r="S35" s="142"/>
      <c r="T35" s="120"/>
      <c r="U35" s="121"/>
    </row>
    <row r="36" spans="1:21" s="63" customFormat="1" ht="15.75">
      <c r="A36" s="67">
        <v>29</v>
      </c>
      <c r="B36" s="77"/>
      <c r="C36" s="86"/>
      <c r="D36" s="159"/>
      <c r="E36" s="122" t="e">
        <f t="shared" si="0"/>
        <v>#VALUE!</v>
      </c>
      <c r="F36" s="159"/>
      <c r="G36" s="122" t="e">
        <f t="shared" si="1"/>
        <v>#VALUE!</v>
      </c>
      <c r="H36" s="96"/>
      <c r="I36" s="97"/>
      <c r="J36" s="86"/>
      <c r="K36" s="86"/>
      <c r="L36" s="86"/>
      <c r="M36" s="99"/>
      <c r="N36" s="77"/>
      <c r="O36" s="86"/>
      <c r="P36" s="97"/>
      <c r="Q36" s="98"/>
      <c r="R36" s="210"/>
      <c r="S36" s="142"/>
      <c r="T36" s="120"/>
      <c r="U36" s="121"/>
    </row>
    <row r="37" spans="1:21" s="63" customFormat="1" ht="16.5" thickBot="1">
      <c r="A37" s="67">
        <v>30</v>
      </c>
      <c r="B37" s="77"/>
      <c r="C37" s="86"/>
      <c r="D37" s="159"/>
      <c r="E37" s="122" t="e">
        <f t="shared" si="0"/>
        <v>#VALUE!</v>
      </c>
      <c r="F37" s="159"/>
      <c r="G37" s="122" t="e">
        <f t="shared" si="1"/>
        <v>#VALUE!</v>
      </c>
      <c r="H37" s="96"/>
      <c r="I37" s="211"/>
      <c r="J37" s="212"/>
      <c r="K37" s="212"/>
      <c r="L37" s="212"/>
      <c r="M37" s="213"/>
      <c r="N37" s="77"/>
      <c r="O37" s="86"/>
      <c r="P37" s="100"/>
      <c r="Q37" s="90"/>
      <c r="R37" s="101"/>
      <c r="S37" s="150"/>
      <c r="T37" s="147"/>
      <c r="U37" s="148"/>
    </row>
    <row r="38" spans="1:21" s="63" customFormat="1" ht="16.5" thickBot="1">
      <c r="A38" s="151"/>
      <c r="B38" s="79"/>
      <c r="C38" s="70"/>
      <c r="D38" s="160"/>
      <c r="E38" s="152"/>
      <c r="F38" s="160"/>
      <c r="G38" s="152"/>
      <c r="H38" s="70"/>
      <c r="I38" s="153">
        <f>SUM(I8:I37)</f>
        <v>0</v>
      </c>
      <c r="J38" s="110">
        <f>SUM(J8:J37)</f>
        <v>0</v>
      </c>
      <c r="K38" s="110">
        <f>SUM(K8:K37)</f>
        <v>0</v>
      </c>
      <c r="L38" s="110">
        <f>SUM(L8:L37)</f>
        <v>0</v>
      </c>
      <c r="M38" s="111">
        <f>SUM(M8:M37)</f>
        <v>0</v>
      </c>
      <c r="N38" s="79"/>
      <c r="O38" s="70"/>
      <c r="P38" s="153">
        <f>SUM(P8:P37)</f>
        <v>0</v>
      </c>
      <c r="Q38" s="110">
        <f>SUM(Q8:Q37)</f>
        <v>0</v>
      </c>
      <c r="R38" s="111">
        <f>SUM(R8:R37)</f>
        <v>0</v>
      </c>
      <c r="S38" s="154"/>
      <c r="T38" s="79"/>
      <c r="U38" s="79"/>
    </row>
    <row r="39" spans="1:25" s="95" customFormat="1" ht="15.75">
      <c r="A39" s="104" t="s">
        <v>31</v>
      </c>
      <c r="B39" s="93" t="s">
        <v>64</v>
      </c>
      <c r="C39" s="156"/>
      <c r="D39" s="161"/>
      <c r="E39" s="61"/>
      <c r="F39" s="167"/>
      <c r="G39" s="127"/>
      <c r="H39" s="127"/>
      <c r="I39" s="117"/>
      <c r="J39" s="117"/>
      <c r="K39" s="117"/>
      <c r="L39" s="117"/>
      <c r="M39" s="117"/>
      <c r="N39" s="93" t="s">
        <v>64</v>
      </c>
      <c r="O39" s="156"/>
      <c r="P39" s="161"/>
      <c r="Q39" s="61"/>
      <c r="R39" s="167"/>
      <c r="S39" s="127"/>
      <c r="T39" s="127"/>
      <c r="U39" s="117"/>
      <c r="V39" s="117"/>
      <c r="W39" s="117"/>
      <c r="X39" s="117"/>
      <c r="Y39" s="117"/>
    </row>
    <row r="40" spans="1:25" s="95" customFormat="1" ht="15.75">
      <c r="A40" s="104" t="s">
        <v>32</v>
      </c>
      <c r="B40" s="93" t="s">
        <v>59</v>
      </c>
      <c r="C40" s="156"/>
      <c r="D40" s="161"/>
      <c r="E40" s="61"/>
      <c r="F40" s="167"/>
      <c r="G40" s="127"/>
      <c r="H40" s="127"/>
      <c r="I40" s="117"/>
      <c r="J40" s="117"/>
      <c r="K40" s="117"/>
      <c r="L40" s="117"/>
      <c r="M40" s="117"/>
      <c r="N40" s="93" t="s">
        <v>59</v>
      </c>
      <c r="O40" s="156"/>
      <c r="P40" s="161"/>
      <c r="Q40" s="61"/>
      <c r="R40" s="167"/>
      <c r="S40" s="127"/>
      <c r="T40" s="127"/>
      <c r="U40" s="117"/>
      <c r="V40" s="117"/>
      <c r="W40" s="117"/>
      <c r="X40" s="117"/>
      <c r="Y40" s="117"/>
    </row>
    <row r="41" spans="1:25" s="59" customFormat="1" ht="13.5">
      <c r="A41" s="104">
        <v>-1</v>
      </c>
      <c r="B41" s="181" t="s">
        <v>65</v>
      </c>
      <c r="C41" s="182"/>
      <c r="D41" s="182"/>
      <c r="E41" s="214"/>
      <c r="F41" s="214"/>
      <c r="G41" s="214"/>
      <c r="H41" s="214"/>
      <c r="I41" s="214"/>
      <c r="J41" s="214"/>
      <c r="K41" s="214"/>
      <c r="L41" s="214"/>
      <c r="M41" s="214"/>
      <c r="N41" s="181" t="s">
        <v>65</v>
      </c>
      <c r="O41" s="182"/>
      <c r="P41" s="182"/>
      <c r="Q41" s="214"/>
      <c r="R41" s="214"/>
      <c r="S41" s="214"/>
      <c r="T41" s="214"/>
      <c r="U41" s="214"/>
      <c r="V41" s="214"/>
      <c r="W41" s="214"/>
      <c r="X41" s="214"/>
      <c r="Y41" s="214"/>
    </row>
    <row r="42" spans="1:25" s="59" customFormat="1" ht="41.25" customHeight="1">
      <c r="A42" s="217">
        <v>-2</v>
      </c>
      <c r="B42" s="225" t="s">
        <v>49</v>
      </c>
      <c r="C42" s="226"/>
      <c r="D42" s="226"/>
      <c r="E42" s="226"/>
      <c r="F42" s="226"/>
      <c r="G42" s="226"/>
      <c r="H42" s="226"/>
      <c r="I42" s="226"/>
      <c r="J42" s="226"/>
      <c r="K42" s="226"/>
      <c r="L42" s="226"/>
      <c r="M42" s="226"/>
      <c r="N42" s="225" t="s">
        <v>49</v>
      </c>
      <c r="O42" s="226"/>
      <c r="P42" s="226"/>
      <c r="Q42" s="226"/>
      <c r="R42" s="226"/>
      <c r="S42" s="226"/>
      <c r="T42" s="226"/>
      <c r="U42" s="226"/>
      <c r="V42" s="28"/>
      <c r="W42" s="28"/>
      <c r="X42" s="28"/>
      <c r="Y42" s="28"/>
    </row>
    <row r="43" spans="1:18" s="59" customFormat="1" ht="16.5" hidden="1" thickBot="1">
      <c r="A43" s="104">
        <v>-3</v>
      </c>
      <c r="B43" s="93" t="s">
        <v>50</v>
      </c>
      <c r="C43" s="88"/>
      <c r="D43" s="169"/>
      <c r="E43" s="105"/>
      <c r="F43" s="168"/>
      <c r="G43" s="61"/>
      <c r="H43" s="57"/>
      <c r="I43" s="58"/>
      <c r="J43" s="58"/>
      <c r="K43" s="58"/>
      <c r="L43" s="58"/>
      <c r="M43" s="58"/>
      <c r="N43" s="73"/>
      <c r="O43" s="73"/>
      <c r="P43" s="73"/>
      <c r="Q43" s="73"/>
      <c r="R43" s="78"/>
    </row>
    <row r="44" spans="1:21" s="63" customFormat="1" ht="15.75" hidden="1">
      <c r="A44" s="67">
        <v>31</v>
      </c>
      <c r="B44" s="77"/>
      <c r="C44" s="86"/>
      <c r="D44" s="159"/>
      <c r="E44" s="122" t="e">
        <f aca="true" t="shared" si="2" ref="E44:E73">$D$4-D44</f>
        <v>#VALUE!</v>
      </c>
      <c r="F44" s="159"/>
      <c r="G44" s="122" t="e">
        <f aca="true" t="shared" si="3" ref="G44:G73">$D$4-F44</f>
        <v>#VALUE!</v>
      </c>
      <c r="H44" s="96"/>
      <c r="I44" s="136"/>
      <c r="J44" s="137"/>
      <c r="K44" s="137"/>
      <c r="L44" s="137"/>
      <c r="M44" s="138"/>
      <c r="N44" s="77"/>
      <c r="O44" s="86"/>
      <c r="P44" s="136"/>
      <c r="Q44" s="137"/>
      <c r="R44" s="139"/>
      <c r="S44" s="143"/>
      <c r="T44" s="145"/>
      <c r="U44" s="146"/>
    </row>
    <row r="45" spans="1:21" s="63" customFormat="1" ht="15.75" hidden="1">
      <c r="A45" s="67">
        <v>32</v>
      </c>
      <c r="B45" s="77"/>
      <c r="C45" s="86"/>
      <c r="D45" s="159"/>
      <c r="E45" s="122" t="e">
        <f t="shared" si="2"/>
        <v>#VALUE!</v>
      </c>
      <c r="F45" s="159"/>
      <c r="G45" s="122" t="e">
        <f t="shared" si="3"/>
        <v>#VALUE!</v>
      </c>
      <c r="H45" s="96"/>
      <c r="I45" s="97"/>
      <c r="J45" s="86"/>
      <c r="K45" s="86"/>
      <c r="L45" s="86"/>
      <c r="M45" s="99"/>
      <c r="N45" s="77"/>
      <c r="O45" s="86"/>
      <c r="P45" s="97"/>
      <c r="Q45" s="98"/>
      <c r="R45" s="109"/>
      <c r="S45" s="135"/>
      <c r="T45" s="120"/>
      <c r="U45" s="121"/>
    </row>
    <row r="46" spans="1:21" s="63" customFormat="1" ht="15.75" hidden="1">
      <c r="A46" s="67">
        <v>33</v>
      </c>
      <c r="B46" s="77"/>
      <c r="C46" s="86"/>
      <c r="D46" s="159"/>
      <c r="E46" s="122" t="e">
        <f t="shared" si="2"/>
        <v>#VALUE!</v>
      </c>
      <c r="F46" s="159"/>
      <c r="G46" s="122" t="e">
        <f t="shared" si="3"/>
        <v>#VALUE!</v>
      </c>
      <c r="H46" s="96"/>
      <c r="I46" s="97"/>
      <c r="J46" s="86"/>
      <c r="K46" s="86"/>
      <c r="L46" s="86"/>
      <c r="M46" s="99"/>
      <c r="N46" s="77"/>
      <c r="O46" s="86"/>
      <c r="P46" s="97"/>
      <c r="Q46" s="98"/>
      <c r="R46" s="109"/>
      <c r="S46" s="135"/>
      <c r="T46" s="120"/>
      <c r="U46" s="121"/>
    </row>
    <row r="47" spans="1:21" s="63" customFormat="1" ht="15.75" hidden="1">
      <c r="A47" s="67">
        <v>34</v>
      </c>
      <c r="B47" s="77"/>
      <c r="C47" s="86"/>
      <c r="D47" s="159"/>
      <c r="E47" s="122" t="e">
        <f t="shared" si="2"/>
        <v>#VALUE!</v>
      </c>
      <c r="F47" s="159"/>
      <c r="G47" s="122" t="e">
        <f t="shared" si="3"/>
        <v>#VALUE!</v>
      </c>
      <c r="H47" s="96"/>
      <c r="I47" s="97"/>
      <c r="J47" s="86"/>
      <c r="K47" s="86"/>
      <c r="L47" s="86"/>
      <c r="M47" s="99"/>
      <c r="N47" s="77"/>
      <c r="O47" s="86"/>
      <c r="P47" s="97"/>
      <c r="Q47" s="98"/>
      <c r="R47" s="109"/>
      <c r="S47" s="135"/>
      <c r="T47" s="120"/>
      <c r="U47" s="121"/>
    </row>
    <row r="48" spans="1:21" s="63" customFormat="1" ht="15.75" hidden="1">
      <c r="A48" s="67">
        <v>35</v>
      </c>
      <c r="B48" s="77"/>
      <c r="C48" s="86"/>
      <c r="D48" s="159"/>
      <c r="E48" s="122" t="e">
        <f t="shared" si="2"/>
        <v>#VALUE!</v>
      </c>
      <c r="F48" s="159"/>
      <c r="G48" s="122" t="e">
        <f t="shared" si="3"/>
        <v>#VALUE!</v>
      </c>
      <c r="H48" s="96"/>
      <c r="I48" s="97"/>
      <c r="J48" s="86"/>
      <c r="K48" s="86"/>
      <c r="L48" s="86"/>
      <c r="M48" s="99"/>
      <c r="N48" s="77"/>
      <c r="O48" s="86"/>
      <c r="P48" s="97"/>
      <c r="Q48" s="98"/>
      <c r="R48" s="109"/>
      <c r="S48" s="135"/>
      <c r="T48" s="120"/>
      <c r="U48" s="121"/>
    </row>
    <row r="49" spans="1:21" s="63" customFormat="1" ht="15.75" hidden="1">
      <c r="A49" s="67">
        <v>36</v>
      </c>
      <c r="B49" s="77"/>
      <c r="C49" s="86"/>
      <c r="D49" s="159"/>
      <c r="E49" s="122" t="e">
        <f t="shared" si="2"/>
        <v>#VALUE!</v>
      </c>
      <c r="F49" s="159"/>
      <c r="G49" s="122" t="e">
        <f t="shared" si="3"/>
        <v>#VALUE!</v>
      </c>
      <c r="H49" s="96"/>
      <c r="I49" s="97"/>
      <c r="J49" s="86"/>
      <c r="K49" s="86"/>
      <c r="L49" s="86"/>
      <c r="M49" s="99"/>
      <c r="N49" s="77"/>
      <c r="O49" s="86"/>
      <c r="P49" s="97"/>
      <c r="Q49" s="98"/>
      <c r="R49" s="109"/>
      <c r="S49" s="135"/>
      <c r="T49" s="120"/>
      <c r="U49" s="121"/>
    </row>
    <row r="50" spans="1:21" s="63" customFormat="1" ht="15.75" hidden="1">
      <c r="A50" s="67">
        <v>37</v>
      </c>
      <c r="B50" s="77"/>
      <c r="C50" s="86"/>
      <c r="D50" s="159"/>
      <c r="E50" s="122" t="e">
        <f t="shared" si="2"/>
        <v>#VALUE!</v>
      </c>
      <c r="F50" s="159"/>
      <c r="G50" s="122" t="e">
        <f t="shared" si="3"/>
        <v>#VALUE!</v>
      </c>
      <c r="H50" s="96"/>
      <c r="I50" s="97"/>
      <c r="J50" s="86"/>
      <c r="K50" s="86"/>
      <c r="L50" s="86"/>
      <c r="M50" s="99"/>
      <c r="N50" s="77"/>
      <c r="O50" s="86"/>
      <c r="P50" s="97"/>
      <c r="Q50" s="98"/>
      <c r="R50" s="109"/>
      <c r="S50" s="135"/>
      <c r="T50" s="120"/>
      <c r="U50" s="121"/>
    </row>
    <row r="51" spans="1:21" s="63" customFormat="1" ht="15.75" hidden="1">
      <c r="A51" s="67">
        <v>38</v>
      </c>
      <c r="B51" s="77"/>
      <c r="C51" s="86"/>
      <c r="D51" s="159"/>
      <c r="E51" s="122" t="e">
        <f t="shared" si="2"/>
        <v>#VALUE!</v>
      </c>
      <c r="F51" s="159"/>
      <c r="G51" s="122" t="e">
        <f t="shared" si="3"/>
        <v>#VALUE!</v>
      </c>
      <c r="H51" s="96"/>
      <c r="I51" s="97"/>
      <c r="J51" s="86"/>
      <c r="K51" s="86"/>
      <c r="L51" s="86"/>
      <c r="M51" s="99"/>
      <c r="N51" s="77"/>
      <c r="O51" s="86"/>
      <c r="P51" s="97"/>
      <c r="Q51" s="98"/>
      <c r="R51" s="109"/>
      <c r="S51" s="135"/>
      <c r="T51" s="120"/>
      <c r="U51" s="121"/>
    </row>
    <row r="52" spans="1:21" s="63" customFormat="1" ht="15.75" hidden="1">
      <c r="A52" s="67">
        <v>39</v>
      </c>
      <c r="B52" s="77"/>
      <c r="C52" s="86"/>
      <c r="D52" s="159"/>
      <c r="E52" s="122" t="e">
        <f t="shared" si="2"/>
        <v>#VALUE!</v>
      </c>
      <c r="F52" s="159"/>
      <c r="G52" s="122" t="e">
        <f t="shared" si="3"/>
        <v>#VALUE!</v>
      </c>
      <c r="H52" s="96"/>
      <c r="I52" s="97"/>
      <c r="J52" s="86"/>
      <c r="K52" s="86"/>
      <c r="L52" s="86"/>
      <c r="M52" s="99"/>
      <c r="N52" s="77"/>
      <c r="O52" s="86"/>
      <c r="P52" s="97"/>
      <c r="Q52" s="98"/>
      <c r="R52" s="109"/>
      <c r="S52" s="135"/>
      <c r="T52" s="120"/>
      <c r="U52" s="121"/>
    </row>
    <row r="53" spans="1:21" s="63" customFormat="1" ht="15.75" hidden="1">
      <c r="A53" s="67">
        <v>40</v>
      </c>
      <c r="B53" s="77"/>
      <c r="C53" s="86"/>
      <c r="D53" s="159"/>
      <c r="E53" s="122" t="e">
        <f t="shared" si="2"/>
        <v>#VALUE!</v>
      </c>
      <c r="F53" s="159"/>
      <c r="G53" s="122" t="e">
        <f t="shared" si="3"/>
        <v>#VALUE!</v>
      </c>
      <c r="H53" s="96"/>
      <c r="I53" s="97"/>
      <c r="J53" s="86"/>
      <c r="K53" s="86"/>
      <c r="L53" s="86"/>
      <c r="M53" s="99"/>
      <c r="N53" s="77"/>
      <c r="O53" s="86"/>
      <c r="P53" s="97"/>
      <c r="Q53" s="98"/>
      <c r="R53" s="109"/>
      <c r="S53" s="135"/>
      <c r="T53" s="120"/>
      <c r="U53" s="121"/>
    </row>
    <row r="54" spans="1:21" s="63" customFormat="1" ht="15.75" hidden="1">
      <c r="A54" s="67">
        <v>41</v>
      </c>
      <c r="B54" s="77"/>
      <c r="C54" s="86"/>
      <c r="D54" s="159"/>
      <c r="E54" s="122" t="e">
        <f t="shared" si="2"/>
        <v>#VALUE!</v>
      </c>
      <c r="F54" s="159"/>
      <c r="G54" s="122" t="e">
        <f t="shared" si="3"/>
        <v>#VALUE!</v>
      </c>
      <c r="H54" s="96"/>
      <c r="I54" s="97"/>
      <c r="J54" s="86"/>
      <c r="K54" s="86"/>
      <c r="L54" s="86"/>
      <c r="M54" s="99"/>
      <c r="N54" s="77"/>
      <c r="O54" s="86"/>
      <c r="P54" s="97"/>
      <c r="Q54" s="98"/>
      <c r="R54" s="109"/>
      <c r="S54" s="135"/>
      <c r="T54" s="120"/>
      <c r="U54" s="121"/>
    </row>
    <row r="55" spans="1:21" s="63" customFormat="1" ht="15.75" hidden="1">
      <c r="A55" s="67">
        <v>42</v>
      </c>
      <c r="B55" s="77"/>
      <c r="C55" s="86"/>
      <c r="D55" s="159"/>
      <c r="E55" s="122" t="e">
        <f t="shared" si="2"/>
        <v>#VALUE!</v>
      </c>
      <c r="F55" s="159"/>
      <c r="G55" s="122" t="e">
        <f t="shared" si="3"/>
        <v>#VALUE!</v>
      </c>
      <c r="H55" s="96"/>
      <c r="I55" s="97"/>
      <c r="J55" s="86"/>
      <c r="K55" s="86"/>
      <c r="L55" s="86"/>
      <c r="M55" s="99"/>
      <c r="N55" s="77"/>
      <c r="O55" s="86"/>
      <c r="P55" s="97"/>
      <c r="Q55" s="98"/>
      <c r="R55" s="109"/>
      <c r="S55" s="135"/>
      <c r="T55" s="120"/>
      <c r="U55" s="121"/>
    </row>
    <row r="56" spans="1:21" s="63" customFormat="1" ht="15.75" hidden="1">
      <c r="A56" s="67">
        <v>43</v>
      </c>
      <c r="B56" s="77"/>
      <c r="C56" s="86"/>
      <c r="D56" s="159"/>
      <c r="E56" s="122" t="e">
        <f t="shared" si="2"/>
        <v>#VALUE!</v>
      </c>
      <c r="F56" s="159"/>
      <c r="G56" s="122" t="e">
        <f t="shared" si="3"/>
        <v>#VALUE!</v>
      </c>
      <c r="H56" s="96"/>
      <c r="I56" s="97"/>
      <c r="J56" s="86"/>
      <c r="K56" s="86"/>
      <c r="L56" s="86"/>
      <c r="M56" s="99"/>
      <c r="N56" s="77"/>
      <c r="O56" s="86"/>
      <c r="P56" s="97"/>
      <c r="Q56" s="98"/>
      <c r="R56" s="109"/>
      <c r="S56" s="135"/>
      <c r="T56" s="120"/>
      <c r="U56" s="121"/>
    </row>
    <row r="57" spans="1:21" s="63" customFormat="1" ht="15.75" hidden="1">
      <c r="A57" s="67">
        <v>44</v>
      </c>
      <c r="B57" s="77"/>
      <c r="C57" s="86"/>
      <c r="D57" s="159"/>
      <c r="E57" s="122" t="e">
        <f t="shared" si="2"/>
        <v>#VALUE!</v>
      </c>
      <c r="F57" s="159"/>
      <c r="G57" s="122" t="e">
        <f t="shared" si="3"/>
        <v>#VALUE!</v>
      </c>
      <c r="H57" s="96"/>
      <c r="I57" s="97"/>
      <c r="J57" s="86"/>
      <c r="K57" s="86"/>
      <c r="L57" s="86"/>
      <c r="M57" s="99"/>
      <c r="N57" s="77"/>
      <c r="O57" s="86"/>
      <c r="P57" s="97"/>
      <c r="Q57" s="98"/>
      <c r="R57" s="109"/>
      <c r="S57" s="135"/>
      <c r="T57" s="120"/>
      <c r="U57" s="121"/>
    </row>
    <row r="58" spans="1:21" s="63" customFormat="1" ht="15.75" hidden="1">
      <c r="A58" s="67">
        <v>45</v>
      </c>
      <c r="B58" s="77"/>
      <c r="C58" s="86"/>
      <c r="D58" s="159"/>
      <c r="E58" s="122" t="e">
        <f t="shared" si="2"/>
        <v>#VALUE!</v>
      </c>
      <c r="F58" s="159"/>
      <c r="G58" s="122" t="e">
        <f t="shared" si="3"/>
        <v>#VALUE!</v>
      </c>
      <c r="H58" s="96"/>
      <c r="I58" s="97"/>
      <c r="J58" s="86"/>
      <c r="K58" s="86"/>
      <c r="L58" s="86"/>
      <c r="M58" s="99"/>
      <c r="N58" s="77"/>
      <c r="O58" s="86"/>
      <c r="P58" s="97"/>
      <c r="Q58" s="98"/>
      <c r="R58" s="109"/>
      <c r="S58" s="135"/>
      <c r="T58" s="120"/>
      <c r="U58" s="121"/>
    </row>
    <row r="59" spans="1:21" s="63" customFormat="1" ht="15.75" hidden="1">
      <c r="A59" s="67">
        <v>46</v>
      </c>
      <c r="B59" s="77"/>
      <c r="C59" s="86"/>
      <c r="D59" s="159"/>
      <c r="E59" s="122" t="e">
        <f t="shared" si="2"/>
        <v>#VALUE!</v>
      </c>
      <c r="F59" s="159"/>
      <c r="G59" s="122" t="e">
        <f t="shared" si="3"/>
        <v>#VALUE!</v>
      </c>
      <c r="H59" s="96"/>
      <c r="I59" s="97"/>
      <c r="J59" s="86"/>
      <c r="K59" s="86"/>
      <c r="L59" s="86"/>
      <c r="M59" s="99"/>
      <c r="N59" s="77"/>
      <c r="O59" s="86"/>
      <c r="P59" s="97"/>
      <c r="Q59" s="98"/>
      <c r="R59" s="109"/>
      <c r="S59" s="135"/>
      <c r="T59" s="120"/>
      <c r="U59" s="121"/>
    </row>
    <row r="60" spans="1:21" s="63" customFormat="1" ht="15.75" hidden="1">
      <c r="A60" s="67">
        <v>47</v>
      </c>
      <c r="B60" s="77"/>
      <c r="C60" s="86"/>
      <c r="D60" s="159"/>
      <c r="E60" s="122" t="e">
        <f t="shared" si="2"/>
        <v>#VALUE!</v>
      </c>
      <c r="F60" s="159"/>
      <c r="G60" s="122" t="e">
        <f t="shared" si="3"/>
        <v>#VALUE!</v>
      </c>
      <c r="H60" s="96"/>
      <c r="I60" s="97"/>
      <c r="J60" s="86"/>
      <c r="K60" s="86"/>
      <c r="L60" s="86"/>
      <c r="M60" s="99"/>
      <c r="N60" s="77"/>
      <c r="O60" s="86"/>
      <c r="P60" s="97"/>
      <c r="Q60" s="98"/>
      <c r="R60" s="109"/>
      <c r="S60" s="135"/>
      <c r="T60" s="120"/>
      <c r="U60" s="121"/>
    </row>
    <row r="61" spans="1:21" s="63" customFormat="1" ht="15.75" hidden="1">
      <c r="A61" s="67">
        <v>48</v>
      </c>
      <c r="B61" s="77"/>
      <c r="C61" s="86"/>
      <c r="D61" s="159"/>
      <c r="E61" s="122" t="e">
        <f t="shared" si="2"/>
        <v>#VALUE!</v>
      </c>
      <c r="F61" s="159"/>
      <c r="G61" s="122" t="e">
        <f t="shared" si="3"/>
        <v>#VALUE!</v>
      </c>
      <c r="H61" s="96"/>
      <c r="I61" s="97"/>
      <c r="J61" s="86"/>
      <c r="K61" s="86"/>
      <c r="L61" s="86"/>
      <c r="M61" s="99"/>
      <c r="N61" s="77"/>
      <c r="O61" s="86"/>
      <c r="P61" s="97"/>
      <c r="Q61" s="98"/>
      <c r="R61" s="109"/>
      <c r="S61" s="135"/>
      <c r="T61" s="120"/>
      <c r="U61" s="121"/>
    </row>
    <row r="62" spans="1:21" s="63" customFormat="1" ht="15.75" hidden="1">
      <c r="A62" s="67">
        <v>49</v>
      </c>
      <c r="B62" s="77"/>
      <c r="C62" s="86"/>
      <c r="D62" s="159"/>
      <c r="E62" s="122" t="e">
        <f t="shared" si="2"/>
        <v>#VALUE!</v>
      </c>
      <c r="F62" s="159"/>
      <c r="G62" s="122" t="e">
        <f t="shared" si="3"/>
        <v>#VALUE!</v>
      </c>
      <c r="H62" s="96"/>
      <c r="I62" s="97"/>
      <c r="J62" s="86"/>
      <c r="K62" s="86"/>
      <c r="L62" s="86"/>
      <c r="M62" s="99"/>
      <c r="N62" s="77"/>
      <c r="O62" s="86"/>
      <c r="P62" s="97"/>
      <c r="Q62" s="98"/>
      <c r="R62" s="109"/>
      <c r="S62" s="135"/>
      <c r="T62" s="120"/>
      <c r="U62" s="121"/>
    </row>
    <row r="63" spans="1:21" s="63" customFormat="1" ht="15.75" hidden="1">
      <c r="A63" s="67">
        <v>50</v>
      </c>
      <c r="B63" s="77"/>
      <c r="C63" s="86"/>
      <c r="D63" s="159"/>
      <c r="E63" s="122" t="e">
        <f t="shared" si="2"/>
        <v>#VALUE!</v>
      </c>
      <c r="F63" s="159"/>
      <c r="G63" s="122" t="e">
        <f t="shared" si="3"/>
        <v>#VALUE!</v>
      </c>
      <c r="H63" s="96"/>
      <c r="I63" s="97"/>
      <c r="J63" s="86"/>
      <c r="K63" s="86"/>
      <c r="L63" s="86"/>
      <c r="M63" s="99"/>
      <c r="N63" s="77"/>
      <c r="O63" s="86"/>
      <c r="P63" s="97"/>
      <c r="Q63" s="98"/>
      <c r="R63" s="109"/>
      <c r="S63" s="135"/>
      <c r="T63" s="120"/>
      <c r="U63" s="121"/>
    </row>
    <row r="64" spans="1:21" s="63" customFormat="1" ht="15.75" hidden="1">
      <c r="A64" s="67">
        <v>51</v>
      </c>
      <c r="B64" s="77"/>
      <c r="C64" s="86"/>
      <c r="D64" s="159"/>
      <c r="E64" s="122" t="e">
        <f t="shared" si="2"/>
        <v>#VALUE!</v>
      </c>
      <c r="F64" s="159"/>
      <c r="G64" s="122" t="e">
        <f t="shared" si="3"/>
        <v>#VALUE!</v>
      </c>
      <c r="H64" s="96"/>
      <c r="I64" s="97"/>
      <c r="J64" s="86"/>
      <c r="K64" s="86"/>
      <c r="L64" s="86"/>
      <c r="M64" s="99"/>
      <c r="N64" s="77"/>
      <c r="O64" s="86"/>
      <c r="P64" s="97"/>
      <c r="Q64" s="98"/>
      <c r="R64" s="109"/>
      <c r="S64" s="135"/>
      <c r="T64" s="120"/>
      <c r="U64" s="121"/>
    </row>
    <row r="65" spans="1:21" s="63" customFormat="1" ht="15.75" hidden="1">
      <c r="A65" s="67">
        <v>52</v>
      </c>
      <c r="B65" s="77"/>
      <c r="C65" s="86"/>
      <c r="D65" s="159"/>
      <c r="E65" s="122" t="e">
        <f t="shared" si="2"/>
        <v>#VALUE!</v>
      </c>
      <c r="F65" s="159"/>
      <c r="G65" s="122" t="e">
        <f t="shared" si="3"/>
        <v>#VALUE!</v>
      </c>
      <c r="H65" s="96"/>
      <c r="I65" s="97"/>
      <c r="J65" s="86"/>
      <c r="K65" s="86"/>
      <c r="L65" s="86"/>
      <c r="M65" s="99"/>
      <c r="N65" s="77"/>
      <c r="O65" s="86"/>
      <c r="P65" s="97"/>
      <c r="Q65" s="98"/>
      <c r="R65" s="109"/>
      <c r="S65" s="135"/>
      <c r="T65" s="120"/>
      <c r="U65" s="121"/>
    </row>
    <row r="66" spans="1:21" s="63" customFormat="1" ht="15.75" hidden="1">
      <c r="A66" s="67">
        <v>53</v>
      </c>
      <c r="B66" s="77"/>
      <c r="C66" s="86"/>
      <c r="D66" s="159"/>
      <c r="E66" s="122" t="e">
        <f t="shared" si="2"/>
        <v>#VALUE!</v>
      </c>
      <c r="F66" s="159"/>
      <c r="G66" s="122" t="e">
        <f t="shared" si="3"/>
        <v>#VALUE!</v>
      </c>
      <c r="H66" s="96"/>
      <c r="I66" s="97"/>
      <c r="J66" s="86"/>
      <c r="K66" s="86"/>
      <c r="L66" s="86"/>
      <c r="M66" s="99"/>
      <c r="N66" s="77"/>
      <c r="O66" s="86"/>
      <c r="P66" s="97"/>
      <c r="Q66" s="98"/>
      <c r="R66" s="109"/>
      <c r="S66" s="135"/>
      <c r="T66" s="120"/>
      <c r="U66" s="121"/>
    </row>
    <row r="67" spans="1:21" s="63" customFormat="1" ht="15.75" hidden="1">
      <c r="A67" s="67">
        <v>54</v>
      </c>
      <c r="B67" s="77"/>
      <c r="C67" s="86"/>
      <c r="D67" s="159"/>
      <c r="E67" s="122" t="e">
        <f t="shared" si="2"/>
        <v>#VALUE!</v>
      </c>
      <c r="F67" s="159"/>
      <c r="G67" s="122" t="e">
        <f t="shared" si="3"/>
        <v>#VALUE!</v>
      </c>
      <c r="H67" s="96"/>
      <c r="I67" s="97"/>
      <c r="J67" s="86"/>
      <c r="K67" s="86"/>
      <c r="L67" s="86"/>
      <c r="M67" s="99"/>
      <c r="N67" s="77"/>
      <c r="O67" s="86"/>
      <c r="P67" s="97"/>
      <c r="Q67" s="98"/>
      <c r="R67" s="109"/>
      <c r="S67" s="135"/>
      <c r="T67" s="120"/>
      <c r="U67" s="121"/>
    </row>
    <row r="68" spans="1:21" s="63" customFormat="1" ht="15.75" hidden="1">
      <c r="A68" s="67">
        <v>55</v>
      </c>
      <c r="B68" s="77"/>
      <c r="C68" s="86"/>
      <c r="D68" s="159"/>
      <c r="E68" s="122" t="e">
        <f t="shared" si="2"/>
        <v>#VALUE!</v>
      </c>
      <c r="F68" s="159"/>
      <c r="G68" s="122" t="e">
        <f t="shared" si="3"/>
        <v>#VALUE!</v>
      </c>
      <c r="H68" s="96"/>
      <c r="I68" s="97"/>
      <c r="J68" s="86"/>
      <c r="K68" s="86"/>
      <c r="L68" s="86"/>
      <c r="M68" s="99"/>
      <c r="N68" s="77"/>
      <c r="O68" s="86"/>
      <c r="P68" s="97"/>
      <c r="Q68" s="98"/>
      <c r="R68" s="109"/>
      <c r="S68" s="135"/>
      <c r="T68" s="120"/>
      <c r="U68" s="121"/>
    </row>
    <row r="69" spans="1:21" s="63" customFormat="1" ht="15.75" hidden="1">
      <c r="A69" s="67">
        <v>56</v>
      </c>
      <c r="B69" s="77"/>
      <c r="C69" s="86"/>
      <c r="D69" s="159"/>
      <c r="E69" s="122" t="e">
        <f t="shared" si="2"/>
        <v>#VALUE!</v>
      </c>
      <c r="F69" s="159"/>
      <c r="G69" s="122" t="e">
        <f t="shared" si="3"/>
        <v>#VALUE!</v>
      </c>
      <c r="H69" s="96"/>
      <c r="I69" s="97"/>
      <c r="J69" s="86"/>
      <c r="K69" s="86"/>
      <c r="L69" s="86"/>
      <c r="M69" s="99"/>
      <c r="N69" s="77"/>
      <c r="O69" s="86"/>
      <c r="P69" s="97"/>
      <c r="Q69" s="98"/>
      <c r="R69" s="109"/>
      <c r="S69" s="135"/>
      <c r="T69" s="120"/>
      <c r="U69" s="121"/>
    </row>
    <row r="70" spans="1:21" s="63" customFormat="1" ht="15.75" hidden="1">
      <c r="A70" s="67">
        <v>57</v>
      </c>
      <c r="B70" s="77"/>
      <c r="C70" s="86"/>
      <c r="D70" s="159"/>
      <c r="E70" s="122" t="e">
        <f t="shared" si="2"/>
        <v>#VALUE!</v>
      </c>
      <c r="F70" s="159"/>
      <c r="G70" s="122" t="e">
        <f t="shared" si="3"/>
        <v>#VALUE!</v>
      </c>
      <c r="H70" s="96"/>
      <c r="I70" s="97"/>
      <c r="J70" s="86"/>
      <c r="K70" s="86"/>
      <c r="L70" s="86"/>
      <c r="M70" s="99"/>
      <c r="N70" s="77"/>
      <c r="O70" s="86"/>
      <c r="P70" s="97"/>
      <c r="Q70" s="98"/>
      <c r="R70" s="109"/>
      <c r="S70" s="135"/>
      <c r="T70" s="120"/>
      <c r="U70" s="121"/>
    </row>
    <row r="71" spans="1:21" s="63" customFormat="1" ht="15.75" hidden="1">
      <c r="A71" s="67">
        <v>58</v>
      </c>
      <c r="B71" s="77"/>
      <c r="C71" s="86"/>
      <c r="D71" s="159"/>
      <c r="E71" s="122" t="e">
        <f t="shared" si="2"/>
        <v>#VALUE!</v>
      </c>
      <c r="F71" s="159"/>
      <c r="G71" s="122" t="e">
        <f t="shared" si="3"/>
        <v>#VALUE!</v>
      </c>
      <c r="H71" s="96"/>
      <c r="I71" s="97"/>
      <c r="J71" s="86"/>
      <c r="K71" s="86"/>
      <c r="L71" s="86"/>
      <c r="M71" s="99"/>
      <c r="N71" s="77"/>
      <c r="O71" s="86"/>
      <c r="P71" s="97"/>
      <c r="Q71" s="98"/>
      <c r="R71" s="109"/>
      <c r="S71" s="135"/>
      <c r="T71" s="120"/>
      <c r="U71" s="121"/>
    </row>
    <row r="72" spans="1:21" s="63" customFormat="1" ht="15.75" hidden="1">
      <c r="A72" s="67">
        <v>59</v>
      </c>
      <c r="B72" s="77"/>
      <c r="C72" s="86"/>
      <c r="D72" s="159"/>
      <c r="E72" s="122" t="e">
        <f t="shared" si="2"/>
        <v>#VALUE!</v>
      </c>
      <c r="F72" s="159"/>
      <c r="G72" s="122" t="e">
        <f t="shared" si="3"/>
        <v>#VALUE!</v>
      </c>
      <c r="H72" s="96"/>
      <c r="I72" s="97"/>
      <c r="J72" s="86"/>
      <c r="K72" s="86"/>
      <c r="L72" s="86"/>
      <c r="M72" s="99"/>
      <c r="N72" s="77"/>
      <c r="O72" s="86"/>
      <c r="P72" s="97"/>
      <c r="Q72" s="98"/>
      <c r="R72" s="109"/>
      <c r="S72" s="135"/>
      <c r="T72" s="120"/>
      <c r="U72" s="121"/>
    </row>
    <row r="73" spans="1:21" s="63" customFormat="1" ht="16.5" hidden="1" thickBot="1">
      <c r="A73" s="67">
        <v>60</v>
      </c>
      <c r="B73" s="77"/>
      <c r="C73" s="86"/>
      <c r="D73" s="159"/>
      <c r="E73" s="122" t="e">
        <f t="shared" si="2"/>
        <v>#VALUE!</v>
      </c>
      <c r="F73" s="159"/>
      <c r="G73" s="122" t="e">
        <f t="shared" si="3"/>
        <v>#VALUE!</v>
      </c>
      <c r="H73" s="96"/>
      <c r="I73" s="100"/>
      <c r="J73" s="90"/>
      <c r="K73" s="90"/>
      <c r="L73" s="90"/>
      <c r="M73" s="101"/>
      <c r="N73" s="77"/>
      <c r="O73" s="86"/>
      <c r="P73" s="100"/>
      <c r="Q73" s="71"/>
      <c r="R73" s="87"/>
      <c r="S73" s="144"/>
      <c r="T73" s="147"/>
      <c r="U73" s="148"/>
    </row>
    <row r="74" spans="1:21" s="63" customFormat="1" ht="16.5" hidden="1" thickBot="1">
      <c r="A74" s="102"/>
      <c r="B74" s="103"/>
      <c r="C74" s="70"/>
      <c r="D74" s="160"/>
      <c r="E74" s="68"/>
      <c r="F74" s="160"/>
      <c r="G74" s="69"/>
      <c r="H74" s="163"/>
      <c r="I74" s="153">
        <f>SUM(I44:I73)+I38</f>
        <v>0</v>
      </c>
      <c r="J74" s="110">
        <f>SUM(J44:J73)+J38</f>
        <v>0</v>
      </c>
      <c r="K74" s="110">
        <f>SUM(K44:K73)+K38</f>
        <v>0</v>
      </c>
      <c r="L74" s="110">
        <f>SUM(L44:L73)+L38</f>
        <v>0</v>
      </c>
      <c r="M74" s="111">
        <f>SUM(M44:M73)+M38</f>
        <v>0</v>
      </c>
      <c r="N74" s="79"/>
      <c r="O74" s="87"/>
      <c r="P74" s="153">
        <f>SUM(P44:P73)+P38</f>
        <v>0</v>
      </c>
      <c r="Q74" s="110">
        <f>SUM(Q44:Q73)+Q38</f>
        <v>0</v>
      </c>
      <c r="R74" s="111">
        <f>SUM(R44:R73)+R38</f>
        <v>0</v>
      </c>
      <c r="S74" s="78"/>
      <c r="T74" s="79"/>
      <c r="U74" s="79"/>
    </row>
    <row r="75" spans="1:19" s="59" customFormat="1" ht="13.5">
      <c r="A75" s="108"/>
      <c r="B75" s="93"/>
      <c r="C75" s="58"/>
      <c r="D75" s="162"/>
      <c r="E75" s="56"/>
      <c r="F75" s="162"/>
      <c r="G75" s="58"/>
      <c r="H75" s="58"/>
      <c r="I75" s="58"/>
      <c r="J75" s="58"/>
      <c r="K75" s="58"/>
      <c r="L75" s="58"/>
      <c r="M75" s="58"/>
      <c r="N75" s="80"/>
      <c r="O75" s="81"/>
      <c r="P75" s="94"/>
      <c r="Q75" s="94"/>
      <c r="R75" s="94"/>
      <c r="S75" s="75"/>
    </row>
    <row r="91" spans="1:19" s="180" customFormat="1" ht="13.5" hidden="1">
      <c r="A91" s="174"/>
      <c r="B91" s="175"/>
      <c r="C91" s="176" t="s">
        <v>53</v>
      </c>
      <c r="D91" s="177"/>
      <c r="E91" s="56"/>
      <c r="F91" s="162"/>
      <c r="G91" s="58"/>
      <c r="H91" s="215">
        <v>1</v>
      </c>
      <c r="I91" s="58"/>
      <c r="J91" s="58"/>
      <c r="K91" s="58"/>
      <c r="L91" s="58"/>
      <c r="M91" s="58"/>
      <c r="N91" s="80" t="s">
        <v>55</v>
      </c>
      <c r="O91" s="215" t="s">
        <v>51</v>
      </c>
      <c r="P91" s="94"/>
      <c r="Q91" s="94"/>
      <c r="R91" s="94"/>
      <c r="S91" s="179"/>
    </row>
    <row r="92" spans="1:19" s="180" customFormat="1" ht="13.5" hidden="1">
      <c r="A92" s="174"/>
      <c r="B92" s="175"/>
      <c r="C92" s="176" t="s">
        <v>54</v>
      </c>
      <c r="D92" s="177"/>
      <c r="E92" s="56"/>
      <c r="F92" s="162"/>
      <c r="G92" s="58"/>
      <c r="H92" s="215">
        <v>2</v>
      </c>
      <c r="I92" s="58"/>
      <c r="J92" s="58"/>
      <c r="K92" s="58"/>
      <c r="L92" s="58"/>
      <c r="M92" s="58"/>
      <c r="N92" s="80" t="s">
        <v>56</v>
      </c>
      <c r="O92" s="215" t="s">
        <v>52</v>
      </c>
      <c r="P92" s="94"/>
      <c r="Q92" s="94"/>
      <c r="R92" s="94"/>
      <c r="S92" s="179"/>
    </row>
    <row r="93" spans="1:19" s="180" customFormat="1" ht="13.5" hidden="1">
      <c r="A93" s="174"/>
      <c r="B93" s="175"/>
      <c r="C93" s="178"/>
      <c r="D93" s="177"/>
      <c r="E93" s="56"/>
      <c r="F93" s="162"/>
      <c r="G93" s="58"/>
      <c r="H93" s="215">
        <v>3</v>
      </c>
      <c r="I93" s="58"/>
      <c r="J93" s="58"/>
      <c r="K93" s="58"/>
      <c r="L93" s="58"/>
      <c r="M93" s="58"/>
      <c r="N93" s="80" t="s">
        <v>57</v>
      </c>
      <c r="O93" s="215" t="s">
        <v>62</v>
      </c>
      <c r="P93" s="94"/>
      <c r="Q93" s="94"/>
      <c r="R93" s="94"/>
      <c r="S93" s="179"/>
    </row>
    <row r="94" spans="1:19" s="180" customFormat="1" ht="13.5" hidden="1">
      <c r="A94" s="174"/>
      <c r="B94" s="175"/>
      <c r="C94" s="178"/>
      <c r="D94" s="177"/>
      <c r="E94" s="56"/>
      <c r="F94" s="162"/>
      <c r="G94" s="58"/>
      <c r="H94" s="215">
        <v>4</v>
      </c>
      <c r="I94" s="58"/>
      <c r="J94" s="58"/>
      <c r="K94" s="58"/>
      <c r="L94" s="58"/>
      <c r="M94" s="58"/>
      <c r="N94" s="80" t="s">
        <v>58</v>
      </c>
      <c r="O94" s="215" t="s">
        <v>63</v>
      </c>
      <c r="P94" s="94"/>
      <c r="Q94" s="94"/>
      <c r="R94" s="94"/>
      <c r="S94" s="179"/>
    </row>
    <row r="95" spans="1:19" s="180" customFormat="1" ht="13.5" hidden="1">
      <c r="A95" s="174"/>
      <c r="B95" s="175"/>
      <c r="C95" s="178"/>
      <c r="D95" s="177"/>
      <c r="E95" s="56"/>
      <c r="F95" s="162"/>
      <c r="G95" s="58"/>
      <c r="H95" s="215">
        <v>5</v>
      </c>
      <c r="I95" s="58"/>
      <c r="J95" s="58"/>
      <c r="K95" s="58"/>
      <c r="L95" s="58"/>
      <c r="M95" s="58"/>
      <c r="N95" s="80"/>
      <c r="O95" s="81"/>
      <c r="P95" s="94"/>
      <c r="Q95" s="94"/>
      <c r="R95" s="94"/>
      <c r="S95" s="179"/>
    </row>
    <row r="704" ht="13.5">
      <c r="E704" s="216"/>
    </row>
  </sheetData>
  <mergeCells count="4">
    <mergeCell ref="T6:U6"/>
    <mergeCell ref="B42:M42"/>
    <mergeCell ref="N42:U42"/>
    <mergeCell ref="H3:M3"/>
  </mergeCells>
  <dataValidations count="5">
    <dataValidation type="list" allowBlank="1" showInputMessage="1" showErrorMessage="1" sqref="O8">
      <formula1>$O$91:$O$94</formula1>
    </dataValidation>
    <dataValidation type="list" allowBlank="1" showInputMessage="1" showErrorMessage="1" sqref="C8">
      <formula1>$C$91:$C$92</formula1>
    </dataValidation>
    <dataValidation type="list" allowBlank="1" showInputMessage="1" showErrorMessage="1" sqref="H8">
      <formula1>$H$91:$H$95</formula1>
    </dataValidation>
    <dataValidation type="list" allowBlank="1" showInputMessage="1" showErrorMessage="1" sqref="N8">
      <formula1>$N$91:$N$94</formula1>
    </dataValidation>
    <dataValidation type="whole" operator="lessThanOrEqual" allowBlank="1" showInputMessage="1" showErrorMessage="1" sqref="I8:M37 P8:R37">
      <formula1>1</formula1>
    </dataValidation>
  </dataValidations>
  <printOptions horizontalCentered="1" verticalCentered="1"/>
  <pageMargins left="0.5" right="0" top="0.25" bottom="0.25" header="0.25" footer="0.25"/>
  <pageSetup horizontalDpi="360" verticalDpi="360" orientation="portrait" r:id="rId3"/>
  <headerFooter alignWithMargins="0">
    <oddFooter>&amp;L&amp;Z&amp;F&amp;R&amp;D</oddFooter>
  </headerFooter>
  <rowBreaks count="2" manualBreakCount="2">
    <brk id="43" max="255" man="1"/>
    <brk id="74" max="255" man="1"/>
  </rowBreaks>
  <colBreaks count="1" manualBreakCount="1">
    <brk id="13" max="65535" man="1"/>
  </colBreaks>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1:F116"/>
  <sheetViews>
    <sheetView workbookViewId="0" topLeftCell="A17">
      <selection activeCell="E14" sqref="E14"/>
    </sheetView>
  </sheetViews>
  <sheetFormatPr defaultColWidth="9.33203125" defaultRowHeight="12.75"/>
  <sheetData>
    <row r="1" spans="2:6" ht="12.75">
      <c r="B1" s="26"/>
      <c r="C1" s="26"/>
      <c r="D1" s="26"/>
      <c r="E1" s="26"/>
      <c r="F1" s="26"/>
    </row>
    <row r="2" spans="2:6" ht="12.75">
      <c r="B2" s="26"/>
      <c r="C2" s="26"/>
      <c r="D2" s="26"/>
      <c r="E2" s="26"/>
      <c r="F2" s="26"/>
    </row>
    <row r="3" spans="2:6" ht="12.75">
      <c r="B3" s="26"/>
      <c r="C3" s="26"/>
      <c r="D3" s="26"/>
      <c r="E3" s="26"/>
      <c r="F3" s="26"/>
    </row>
    <row r="4" spans="2:6" ht="12.75">
      <c r="B4" s="26"/>
      <c r="C4" s="26"/>
      <c r="D4" s="26"/>
      <c r="E4" s="26"/>
      <c r="F4" s="26"/>
    </row>
    <row r="5" spans="2:6" ht="12.75">
      <c r="B5" s="26"/>
      <c r="C5" s="26"/>
      <c r="D5" s="26"/>
      <c r="E5" s="26"/>
      <c r="F5" s="26"/>
    </row>
    <row r="6" spans="2:6" ht="12.75">
      <c r="B6" s="26"/>
      <c r="C6" s="26"/>
      <c r="D6" s="26"/>
      <c r="E6" s="26"/>
      <c r="F6" s="26"/>
    </row>
    <row r="7" spans="2:6" ht="12.75">
      <c r="B7" s="26"/>
      <c r="C7" s="26"/>
      <c r="D7" s="26"/>
      <c r="E7" s="26"/>
      <c r="F7" s="26"/>
    </row>
    <row r="8" spans="2:6" ht="12.75">
      <c r="B8" s="26"/>
      <c r="C8" s="26"/>
      <c r="D8" s="26"/>
      <c r="E8" s="26"/>
      <c r="F8" s="26"/>
    </row>
    <row r="9" spans="2:6" ht="12.75">
      <c r="B9" s="26"/>
      <c r="C9" s="26"/>
      <c r="D9" s="26"/>
      <c r="E9" s="26"/>
      <c r="F9" s="26"/>
    </row>
    <row r="10" spans="2:6" ht="12.75">
      <c r="B10" s="26"/>
      <c r="C10" s="26"/>
      <c r="D10" s="26"/>
      <c r="E10" s="26"/>
      <c r="F10" s="26"/>
    </row>
    <row r="22" ht="15.75">
      <c r="B22" s="24" t="s">
        <v>14</v>
      </c>
    </row>
    <row r="23" spans="2:6" ht="15.75">
      <c r="B23" s="1"/>
      <c r="C23" s="1"/>
      <c r="D23" s="1"/>
      <c r="E23" s="1"/>
      <c r="F23" s="1"/>
    </row>
    <row r="24" spans="2:6" ht="12.75">
      <c r="B24" s="9" t="s">
        <v>6</v>
      </c>
      <c r="C24" s="10">
        <f>B45</f>
        <v>0</v>
      </c>
      <c r="D24" s="9" t="s">
        <v>6</v>
      </c>
      <c r="E24" s="11"/>
      <c r="F24" s="10">
        <f>B45</f>
        <v>0</v>
      </c>
    </row>
    <row r="25" spans="2:6" ht="12.75">
      <c r="B25" s="12" t="s">
        <v>7</v>
      </c>
      <c r="C25" s="16">
        <f>E45</f>
        <v>0</v>
      </c>
      <c r="D25" s="12" t="s">
        <v>8</v>
      </c>
      <c r="E25" s="14"/>
      <c r="F25" s="13">
        <f>D45</f>
        <v>0</v>
      </c>
    </row>
    <row r="26" spans="2:6" ht="12.75">
      <c r="B26" s="12"/>
      <c r="C26" s="13">
        <f>SUM(C24:C25)</f>
        <v>0</v>
      </c>
      <c r="D26" s="12" t="s">
        <v>7</v>
      </c>
      <c r="E26" s="14"/>
      <c r="F26" s="16">
        <f>E45</f>
        <v>0</v>
      </c>
    </row>
    <row r="27" spans="2:6" ht="12.75">
      <c r="B27" s="12"/>
      <c r="C27" s="13"/>
      <c r="D27" s="12"/>
      <c r="E27" s="14"/>
      <c r="F27" s="13">
        <f>SUM(F24:F26)</f>
        <v>0</v>
      </c>
    </row>
    <row r="28" spans="2:6" ht="12.75">
      <c r="B28" s="12" t="s">
        <v>9</v>
      </c>
      <c r="C28" s="16">
        <f>F45</f>
        <v>0</v>
      </c>
      <c r="D28" s="12" t="s">
        <v>9</v>
      </c>
      <c r="E28" s="14"/>
      <c r="F28" s="16">
        <f>F45</f>
        <v>0</v>
      </c>
    </row>
    <row r="29" spans="2:6" ht="12.75">
      <c r="B29" s="15"/>
      <c r="C29" s="16">
        <f>SUM(C26:C28)</f>
        <v>0</v>
      </c>
      <c r="D29" s="15"/>
      <c r="E29" s="17" t="s">
        <v>10</v>
      </c>
      <c r="F29" s="16">
        <f>SUM(F27:F28)</f>
        <v>0</v>
      </c>
    </row>
    <row r="33" spans="2:6" ht="15.75">
      <c r="B33" s="9"/>
      <c r="C33" s="11"/>
      <c r="D33" s="18" t="s">
        <v>11</v>
      </c>
      <c r="E33" s="11"/>
      <c r="F33" s="10"/>
    </row>
    <row r="34" spans="2:6" ht="15.75">
      <c r="B34" s="19" t="s">
        <v>6</v>
      </c>
      <c r="C34" s="20" t="s">
        <v>12</v>
      </c>
      <c r="D34" s="20" t="s">
        <v>8</v>
      </c>
      <c r="E34" s="20" t="s">
        <v>7</v>
      </c>
      <c r="F34" s="21" t="s">
        <v>13</v>
      </c>
    </row>
    <row r="35" spans="2:6" ht="12.75">
      <c r="B35" s="12"/>
      <c r="C35" s="14"/>
      <c r="D35" s="14"/>
      <c r="E35" s="14"/>
      <c r="F35" s="13"/>
    </row>
    <row r="36" spans="2:6" ht="12.75">
      <c r="B36" s="12"/>
      <c r="C36" s="14"/>
      <c r="D36" s="14"/>
      <c r="E36" s="14"/>
      <c r="F36" s="13"/>
    </row>
    <row r="37" spans="2:6" ht="12.75">
      <c r="B37" s="12"/>
      <c r="C37" s="14"/>
      <c r="D37" s="14"/>
      <c r="E37" s="14"/>
      <c r="F37" s="13"/>
    </row>
    <row r="38" spans="2:6" ht="12.75">
      <c r="B38" s="12"/>
      <c r="C38" s="14"/>
      <c r="D38" s="14"/>
      <c r="E38" s="14"/>
      <c r="F38" s="13"/>
    </row>
    <row r="39" spans="2:6" ht="12.75">
      <c r="B39" s="12"/>
      <c r="C39" s="14"/>
      <c r="D39" s="14"/>
      <c r="E39" s="14"/>
      <c r="F39" s="13"/>
    </row>
    <row r="40" spans="2:6" ht="12.75">
      <c r="B40" s="12"/>
      <c r="C40" s="14"/>
      <c r="D40" s="14"/>
      <c r="E40" s="14"/>
      <c r="F40" s="13"/>
    </row>
    <row r="41" spans="2:6" ht="12.75">
      <c r="B41" s="12"/>
      <c r="C41" s="14"/>
      <c r="D41" s="14"/>
      <c r="E41" s="14"/>
      <c r="F41" s="13"/>
    </row>
    <row r="42" spans="2:6" ht="12.75">
      <c r="B42" s="12"/>
      <c r="C42" s="14"/>
      <c r="D42" s="14"/>
      <c r="E42" s="14"/>
      <c r="F42" s="13"/>
    </row>
    <row r="43" spans="2:6" ht="12.75">
      <c r="B43" s="12"/>
      <c r="C43" s="14"/>
      <c r="D43" s="14"/>
      <c r="E43" s="14"/>
      <c r="F43" s="13"/>
    </row>
    <row r="44" spans="2:6" ht="12.75">
      <c r="B44" s="12"/>
      <c r="C44" s="14"/>
      <c r="D44" s="14"/>
      <c r="E44" s="14"/>
      <c r="F44" s="13"/>
    </row>
    <row r="45" spans="2:6" ht="12.75">
      <c r="B45" s="22">
        <f>SUM(B35:B44)</f>
        <v>0</v>
      </c>
      <c r="C45" s="23">
        <f>SUM(C35:C44)</f>
        <v>0</v>
      </c>
      <c r="D45" s="23">
        <f>SUM(D35:D44)</f>
        <v>0</v>
      </c>
      <c r="E45" s="23">
        <f>SUM(E35:E44)</f>
        <v>0</v>
      </c>
      <c r="F45" s="8">
        <f>SUM(F35:F44)</f>
        <v>0</v>
      </c>
    </row>
    <row r="47" spans="2:6" ht="12.75">
      <c r="B47" s="2"/>
      <c r="C47" s="2"/>
      <c r="D47" s="2"/>
      <c r="E47" s="2"/>
      <c r="F47" s="2"/>
    </row>
    <row r="81" spans="2:6" ht="12.75">
      <c r="B81" s="2"/>
      <c r="C81" s="2"/>
      <c r="D81" s="2"/>
      <c r="E81" s="2"/>
      <c r="F81" s="2"/>
    </row>
    <row r="82" spans="2:6" ht="12.75">
      <c r="B82" s="6"/>
      <c r="C82" s="6"/>
      <c r="D82" s="6"/>
      <c r="E82" s="6"/>
      <c r="F82" s="6"/>
    </row>
    <row r="83" spans="2:6" ht="15.75">
      <c r="B83" s="5"/>
      <c r="C83" s="5"/>
      <c r="D83" s="5"/>
      <c r="E83" s="5"/>
      <c r="F83" s="5"/>
    </row>
    <row r="84" spans="2:6" ht="15.75">
      <c r="B84" s="5"/>
      <c r="C84" s="5"/>
      <c r="D84" s="5"/>
      <c r="E84" s="5"/>
      <c r="F84" s="5"/>
    </row>
    <row r="85" spans="2:6" ht="12.75">
      <c r="B85" s="3"/>
      <c r="C85" s="3"/>
      <c r="D85" s="3"/>
      <c r="E85" s="3"/>
      <c r="F85" s="3"/>
    </row>
    <row r="86" spans="2:6" ht="12.75">
      <c r="B86" s="3"/>
      <c r="C86" s="3"/>
      <c r="D86" s="3"/>
      <c r="E86" s="3"/>
      <c r="F86" s="3"/>
    </row>
    <row r="116" spans="2:6" ht="12.75">
      <c r="B116" s="2"/>
      <c r="C116" s="2"/>
      <c r="D116" s="2"/>
      <c r="E116" s="2"/>
      <c r="F116" s="2"/>
    </row>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U100"/>
  <sheetViews>
    <sheetView workbookViewId="0" topLeftCell="A11">
      <selection activeCell="R35" sqref="R35"/>
    </sheetView>
  </sheetViews>
  <sheetFormatPr defaultColWidth="9.33203125" defaultRowHeight="12.75"/>
  <cols>
    <col min="1" max="1" width="5.5" style="36" customWidth="1"/>
    <col min="2" max="2" width="25.5" style="50" customWidth="1"/>
    <col min="3" max="3" width="11.83203125" style="80" hidden="1" customWidth="1"/>
    <col min="4" max="4" width="11.5" style="81" hidden="1" customWidth="1"/>
    <col min="5" max="5" width="4.33203125" style="31" customWidth="1"/>
    <col min="6" max="6" width="12.83203125" style="47" customWidth="1"/>
    <col min="7" max="7" width="7.5" style="56" hidden="1" customWidth="1"/>
    <col min="8" max="8" width="12.5" style="57" customWidth="1"/>
    <col min="9" max="9" width="7.33203125" style="58" hidden="1" customWidth="1"/>
    <col min="10" max="10" width="6.5" style="31" customWidth="1"/>
    <col min="11" max="13" width="5.33203125" style="3" customWidth="1"/>
    <col min="14" max="14" width="5.83203125" style="31" customWidth="1"/>
    <col min="15" max="16" width="5" style="31" customWidth="1"/>
    <col min="17" max="17" width="5.5" style="31" customWidth="1"/>
    <col min="18" max="18" width="7.16015625" style="31" customWidth="1"/>
    <col min="19" max="19" width="17.16015625" style="75" hidden="1" customWidth="1"/>
    <col min="20" max="21" width="15.33203125" style="28" hidden="1" customWidth="1"/>
    <col min="22" max="16384" width="9.33203125" style="112" customWidth="1"/>
  </cols>
  <sheetData>
    <row r="1" spans="1:20" s="124" customFormat="1" ht="18.75" hidden="1">
      <c r="A1" s="25" t="s">
        <v>15</v>
      </c>
      <c r="B1" s="27"/>
      <c r="C1" s="27"/>
      <c r="D1" s="131"/>
      <c r="E1" s="123"/>
      <c r="F1" s="125"/>
      <c r="G1" s="132"/>
      <c r="H1" s="125"/>
      <c r="I1" s="123"/>
      <c r="J1" s="33" t="s">
        <v>18</v>
      </c>
      <c r="K1" s="25"/>
      <c r="L1" s="25"/>
      <c r="M1" s="25"/>
      <c r="N1" s="128"/>
      <c r="O1" s="128"/>
      <c r="P1" s="128"/>
      <c r="Q1" s="128"/>
      <c r="R1" s="128"/>
      <c r="S1" s="133"/>
      <c r="T1" s="128"/>
    </row>
    <row r="2" spans="1:20" s="124" customFormat="1" ht="18.75" hidden="1">
      <c r="A2" s="38"/>
      <c r="B2" s="27"/>
      <c r="C2" s="27"/>
      <c r="D2" s="131"/>
      <c r="E2" s="123"/>
      <c r="F2" s="125"/>
      <c r="G2" s="132"/>
      <c r="H2" s="125"/>
      <c r="I2" s="123"/>
      <c r="J2" s="33" t="s">
        <v>19</v>
      </c>
      <c r="K2" s="25"/>
      <c r="L2" s="25"/>
      <c r="M2" s="25"/>
      <c r="N2" s="128"/>
      <c r="O2" s="128"/>
      <c r="P2" s="128"/>
      <c r="Q2" s="128"/>
      <c r="R2" s="128"/>
      <c r="S2" s="133"/>
      <c r="T2" s="128"/>
    </row>
    <row r="3" spans="1:20" s="124" customFormat="1" ht="18.75" hidden="1">
      <c r="A3" s="38"/>
      <c r="B3" s="27"/>
      <c r="C3" s="27"/>
      <c r="D3" s="131"/>
      <c r="E3" s="123"/>
      <c r="F3" s="125"/>
      <c r="G3" s="132"/>
      <c r="H3" s="125"/>
      <c r="I3" s="123"/>
      <c r="J3" s="33"/>
      <c r="K3" s="25"/>
      <c r="L3" s="25"/>
      <c r="M3" s="25"/>
      <c r="N3" s="33"/>
      <c r="O3" s="33"/>
      <c r="P3" s="33"/>
      <c r="Q3" s="33"/>
      <c r="R3" s="33"/>
      <c r="S3" s="134"/>
      <c r="T3" s="129"/>
    </row>
    <row r="4" spans="1:19" s="124" customFormat="1" ht="13.5" hidden="1">
      <c r="A4" s="38" t="s">
        <v>16</v>
      </c>
      <c r="B4" s="27"/>
      <c r="C4" s="27"/>
      <c r="D4" s="131"/>
      <c r="E4" s="123"/>
      <c r="F4" s="125"/>
      <c r="G4" s="132"/>
      <c r="H4" s="125"/>
      <c r="I4" s="123"/>
      <c r="J4" s="123"/>
      <c r="K4" s="130"/>
      <c r="L4" s="130"/>
      <c r="M4" s="130"/>
      <c r="N4" s="123"/>
      <c r="O4" s="123"/>
      <c r="P4" s="123"/>
      <c r="Q4" s="123"/>
      <c r="R4" s="123"/>
      <c r="S4" s="130"/>
    </row>
    <row r="5" spans="1:19" s="124" customFormat="1" ht="13.5" hidden="1">
      <c r="A5" s="38" t="s">
        <v>17</v>
      </c>
      <c r="B5" s="27"/>
      <c r="C5" s="27"/>
      <c r="D5" s="131"/>
      <c r="E5" s="123"/>
      <c r="F5" s="125"/>
      <c r="G5" s="132"/>
      <c r="H5" s="125"/>
      <c r="I5" s="123"/>
      <c r="J5" s="123"/>
      <c r="K5" s="130"/>
      <c r="L5" s="130"/>
      <c r="M5" s="130"/>
      <c r="N5" s="123"/>
      <c r="O5" s="123"/>
      <c r="P5" s="123"/>
      <c r="Q5" s="123"/>
      <c r="R5" s="123"/>
      <c r="S5" s="130"/>
    </row>
    <row r="6" spans="1:19" s="124" customFormat="1" ht="13.5" hidden="1">
      <c r="A6" s="38"/>
      <c r="B6" s="27"/>
      <c r="C6" s="27"/>
      <c r="D6" s="131"/>
      <c r="E6" s="123"/>
      <c r="F6" s="125"/>
      <c r="G6" s="132"/>
      <c r="H6" s="125"/>
      <c r="I6" s="123"/>
      <c r="J6" s="123"/>
      <c r="K6" s="130"/>
      <c r="L6" s="130"/>
      <c r="M6" s="130"/>
      <c r="N6" s="123"/>
      <c r="O6" s="123"/>
      <c r="P6" s="123"/>
      <c r="Q6" s="123"/>
      <c r="R6" s="123"/>
      <c r="S6" s="130"/>
    </row>
    <row r="7" spans="1:19" s="124" customFormat="1" ht="13.5" hidden="1">
      <c r="A7" s="38" t="s">
        <v>41</v>
      </c>
      <c r="B7" s="27"/>
      <c r="C7" s="27"/>
      <c r="D7" s="131"/>
      <c r="E7" s="123"/>
      <c r="F7" s="125"/>
      <c r="G7" s="132"/>
      <c r="H7" s="125"/>
      <c r="I7" s="123"/>
      <c r="J7" s="123"/>
      <c r="K7" s="130"/>
      <c r="L7" s="130"/>
      <c r="M7" s="130"/>
      <c r="N7" s="123"/>
      <c r="O7" s="123"/>
      <c r="P7" s="123"/>
      <c r="Q7" s="123"/>
      <c r="R7" s="123"/>
      <c r="S7" s="130"/>
    </row>
    <row r="8" spans="1:19" s="124" customFormat="1" ht="13.5" hidden="1">
      <c r="A8" s="38" t="s">
        <v>42</v>
      </c>
      <c r="B8" s="27"/>
      <c r="C8" s="27"/>
      <c r="D8" s="131"/>
      <c r="E8" s="123"/>
      <c r="F8" s="125"/>
      <c r="G8" s="132"/>
      <c r="H8" s="125"/>
      <c r="I8" s="123"/>
      <c r="J8" s="123"/>
      <c r="K8" s="130"/>
      <c r="L8" s="130"/>
      <c r="M8" s="130"/>
      <c r="N8" s="123"/>
      <c r="O8" s="123"/>
      <c r="P8" s="123"/>
      <c r="Q8" s="123"/>
      <c r="R8" s="123"/>
      <c r="S8" s="130"/>
    </row>
    <row r="9" spans="1:19" s="124" customFormat="1" ht="13.5" hidden="1">
      <c r="A9" s="38" t="s">
        <v>43</v>
      </c>
      <c r="B9" s="27"/>
      <c r="C9" s="27"/>
      <c r="D9" s="131"/>
      <c r="E9" s="123"/>
      <c r="F9" s="125"/>
      <c r="G9" s="132"/>
      <c r="H9" s="125"/>
      <c r="I9" s="123"/>
      <c r="J9" s="123"/>
      <c r="K9" s="130"/>
      <c r="L9" s="130"/>
      <c r="M9" s="130"/>
      <c r="N9" s="123"/>
      <c r="O9" s="123"/>
      <c r="P9" s="123"/>
      <c r="Q9" s="123"/>
      <c r="R9" s="123"/>
      <c r="S9" s="130"/>
    </row>
    <row r="10" spans="1:19" s="124" customFormat="1" ht="13.5" hidden="1">
      <c r="A10" s="38"/>
      <c r="B10" s="27"/>
      <c r="C10" s="27"/>
      <c r="D10" s="131"/>
      <c r="E10" s="123"/>
      <c r="F10" s="125"/>
      <c r="G10" s="132"/>
      <c r="H10" s="125"/>
      <c r="I10" s="123"/>
      <c r="J10" s="123"/>
      <c r="K10" s="130"/>
      <c r="L10" s="130"/>
      <c r="M10" s="130"/>
      <c r="N10" s="123"/>
      <c r="O10" s="123"/>
      <c r="P10" s="123"/>
      <c r="Q10" s="123"/>
      <c r="R10" s="123"/>
      <c r="S10" s="130"/>
    </row>
    <row r="11" spans="1:6" ht="22.5">
      <c r="A11" s="29"/>
      <c r="C11" s="82"/>
      <c r="D11" s="83"/>
      <c r="F11" s="37" t="s">
        <v>0</v>
      </c>
    </row>
    <row r="12" spans="1:9" ht="15.75" customHeight="1">
      <c r="A12" s="39"/>
      <c r="C12" s="82"/>
      <c r="D12" s="83"/>
      <c r="F12" s="41" t="s">
        <v>21</v>
      </c>
      <c r="G12" s="28"/>
      <c r="I12" s="60"/>
    </row>
    <row r="13" spans="1:21" s="113" customFormat="1" ht="17.25" customHeight="1">
      <c r="A13" s="29"/>
      <c r="B13" s="51"/>
      <c r="C13" s="84"/>
      <c r="D13" s="85"/>
      <c r="E13" s="34"/>
      <c r="F13" s="61"/>
      <c r="H13" s="62"/>
      <c r="I13" s="63"/>
      <c r="J13" s="40"/>
      <c r="K13" s="4"/>
      <c r="L13" s="4"/>
      <c r="M13" s="4"/>
      <c r="N13" s="4"/>
      <c r="O13" s="4"/>
      <c r="P13" s="4"/>
      <c r="Q13" s="4"/>
      <c r="R13" s="4"/>
      <c r="S13" s="74"/>
      <c r="T13" s="29"/>
      <c r="U13" s="29"/>
    </row>
    <row r="14" spans="2:21" s="113" customFormat="1" ht="17.25" customHeight="1">
      <c r="B14" s="51"/>
      <c r="C14" s="84"/>
      <c r="D14" s="85"/>
      <c r="E14" s="149" t="s">
        <v>46</v>
      </c>
      <c r="F14" s="155"/>
      <c r="H14" s="62"/>
      <c r="I14" s="63"/>
      <c r="J14" s="40"/>
      <c r="K14" s="4"/>
      <c r="L14" s="4"/>
      <c r="M14" s="4"/>
      <c r="N14" s="4"/>
      <c r="O14" s="4"/>
      <c r="P14" s="4"/>
      <c r="Q14" s="4"/>
      <c r="R14" s="4"/>
      <c r="S14" s="74"/>
      <c r="T14" s="29"/>
      <c r="U14" s="29"/>
    </row>
    <row r="15" spans="2:21" s="113" customFormat="1" ht="17.25" customHeight="1" thickBot="1">
      <c r="B15" s="51"/>
      <c r="C15" s="84"/>
      <c r="D15" s="85"/>
      <c r="E15" s="34"/>
      <c r="F15" s="48"/>
      <c r="G15" s="62"/>
      <c r="H15" s="62"/>
      <c r="I15" s="63"/>
      <c r="J15" s="40"/>
      <c r="K15" s="4"/>
      <c r="L15" s="4"/>
      <c r="M15" s="4"/>
      <c r="N15" s="4"/>
      <c r="O15" s="4"/>
      <c r="P15" s="4"/>
      <c r="Q15" s="4"/>
      <c r="R15" s="4"/>
      <c r="S15" s="74"/>
      <c r="T15" s="29"/>
      <c r="U15" s="29"/>
    </row>
    <row r="16" spans="1:21" s="113" customFormat="1" ht="17.25" customHeight="1">
      <c r="A16" s="30" t="s">
        <v>36</v>
      </c>
      <c r="B16" s="51"/>
      <c r="C16" s="84"/>
      <c r="D16" s="85"/>
      <c r="E16" s="34"/>
      <c r="F16" s="48"/>
      <c r="G16" s="63"/>
      <c r="H16" s="64"/>
      <c r="I16" s="63"/>
      <c r="J16" s="4"/>
      <c r="K16" s="43" t="s">
        <v>26</v>
      </c>
      <c r="L16" s="44"/>
      <c r="M16" s="44"/>
      <c r="N16" s="53" t="s">
        <v>22</v>
      </c>
      <c r="O16" s="54"/>
      <c r="P16" s="54"/>
      <c r="Q16" s="54"/>
      <c r="R16" s="55"/>
      <c r="S16" s="140"/>
      <c r="T16" s="228" t="s">
        <v>29</v>
      </c>
      <c r="U16" s="224"/>
    </row>
    <row r="17" spans="1:21" s="114" customFormat="1" ht="16.5" customHeight="1">
      <c r="A17" s="35"/>
      <c r="B17" s="7" t="s">
        <v>1</v>
      </c>
      <c r="C17" s="67" t="s">
        <v>39</v>
      </c>
      <c r="D17" s="76" t="s">
        <v>40</v>
      </c>
      <c r="E17" s="32" t="s">
        <v>2</v>
      </c>
      <c r="F17" s="49" t="s">
        <v>5</v>
      </c>
      <c r="G17" s="65" t="s">
        <v>27</v>
      </c>
      <c r="H17" s="66" t="s">
        <v>20</v>
      </c>
      <c r="I17" s="67" t="s">
        <v>28</v>
      </c>
      <c r="J17" s="42" t="s">
        <v>30</v>
      </c>
      <c r="K17" s="45" t="s">
        <v>23</v>
      </c>
      <c r="L17" s="32" t="s">
        <v>24</v>
      </c>
      <c r="M17" s="52" t="s">
        <v>25</v>
      </c>
      <c r="N17" s="45" t="s">
        <v>6</v>
      </c>
      <c r="O17" s="32" t="s">
        <v>12</v>
      </c>
      <c r="P17" s="32" t="s">
        <v>8</v>
      </c>
      <c r="Q17" s="32" t="s">
        <v>7</v>
      </c>
      <c r="R17" s="46" t="s">
        <v>33</v>
      </c>
      <c r="S17" s="141" t="s">
        <v>44</v>
      </c>
      <c r="T17" s="118" t="s">
        <v>3</v>
      </c>
      <c r="U17" s="119" t="s">
        <v>4</v>
      </c>
    </row>
    <row r="18" spans="1:21" s="63" customFormat="1" ht="15.75">
      <c r="A18" s="67">
        <v>1</v>
      </c>
      <c r="B18" s="77"/>
      <c r="C18" s="77"/>
      <c r="D18" s="92"/>
      <c r="E18" s="86"/>
      <c r="F18" s="91"/>
      <c r="G18" s="122">
        <f>$F$14-F18</f>
        <v>0</v>
      </c>
      <c r="H18" s="91"/>
      <c r="I18" s="122">
        <f>$F$14-H18</f>
        <v>0</v>
      </c>
      <c r="J18" s="96"/>
      <c r="K18" s="97"/>
      <c r="L18" s="98"/>
      <c r="M18" s="109"/>
      <c r="N18" s="97"/>
      <c r="O18" s="86"/>
      <c r="P18" s="86"/>
      <c r="Q18" s="86"/>
      <c r="R18" s="99"/>
      <c r="S18" s="142"/>
      <c r="T18" s="120"/>
      <c r="U18" s="121"/>
    </row>
    <row r="19" spans="1:21" s="63" customFormat="1" ht="15.75">
      <c r="A19" s="67">
        <v>2</v>
      </c>
      <c r="B19" s="77"/>
      <c r="C19" s="77"/>
      <c r="D19" s="86"/>
      <c r="E19" s="86"/>
      <c r="F19" s="91"/>
      <c r="G19" s="122">
        <f aca="true" t="shared" si="0" ref="G19:G47">$F$14-F19</f>
        <v>0</v>
      </c>
      <c r="H19" s="91"/>
      <c r="I19" s="122">
        <f aca="true" t="shared" si="1" ref="I19:I47">$F$14-H19</f>
        <v>0</v>
      </c>
      <c r="J19" s="96"/>
      <c r="K19" s="97"/>
      <c r="L19" s="98"/>
      <c r="M19" s="109"/>
      <c r="N19" s="97"/>
      <c r="O19" s="86"/>
      <c r="P19" s="86"/>
      <c r="Q19" s="86"/>
      <c r="R19" s="99"/>
      <c r="S19" s="142"/>
      <c r="T19" s="120"/>
      <c r="U19" s="121"/>
    </row>
    <row r="20" spans="1:21" s="63" customFormat="1" ht="15.75">
      <c r="A20" s="67">
        <v>3</v>
      </c>
      <c r="B20" s="77"/>
      <c r="C20" s="77"/>
      <c r="D20" s="86"/>
      <c r="E20" s="86"/>
      <c r="F20" s="91"/>
      <c r="G20" s="122">
        <f t="shared" si="0"/>
        <v>0</v>
      </c>
      <c r="H20" s="91"/>
      <c r="I20" s="122">
        <f t="shared" si="1"/>
        <v>0</v>
      </c>
      <c r="J20" s="96"/>
      <c r="K20" s="97"/>
      <c r="L20" s="98"/>
      <c r="M20" s="109"/>
      <c r="N20" s="97"/>
      <c r="O20" s="86"/>
      <c r="P20" s="86"/>
      <c r="Q20" s="86"/>
      <c r="R20" s="99"/>
      <c r="S20" s="142"/>
      <c r="T20" s="120"/>
      <c r="U20" s="121"/>
    </row>
    <row r="21" spans="1:21" s="63" customFormat="1" ht="15.75">
      <c r="A21" s="67">
        <v>4</v>
      </c>
      <c r="B21" s="77"/>
      <c r="C21" s="77"/>
      <c r="D21" s="86"/>
      <c r="E21" s="86"/>
      <c r="F21" s="91"/>
      <c r="G21" s="122">
        <f t="shared" si="0"/>
        <v>0</v>
      </c>
      <c r="H21" s="91"/>
      <c r="I21" s="122">
        <f t="shared" si="1"/>
        <v>0</v>
      </c>
      <c r="J21" s="96"/>
      <c r="K21" s="97"/>
      <c r="L21" s="98"/>
      <c r="M21" s="109"/>
      <c r="N21" s="97"/>
      <c r="O21" s="86"/>
      <c r="P21" s="86"/>
      <c r="Q21" s="86"/>
      <c r="R21" s="99"/>
      <c r="S21" s="142"/>
      <c r="T21" s="120"/>
      <c r="U21" s="121"/>
    </row>
    <row r="22" spans="1:21" s="63" customFormat="1" ht="15.75">
      <c r="A22" s="67">
        <v>5</v>
      </c>
      <c r="B22" s="77"/>
      <c r="C22" s="77"/>
      <c r="D22" s="86"/>
      <c r="E22" s="86"/>
      <c r="F22" s="91"/>
      <c r="G22" s="122">
        <f t="shared" si="0"/>
        <v>0</v>
      </c>
      <c r="H22" s="91"/>
      <c r="I22" s="122">
        <f t="shared" si="1"/>
        <v>0</v>
      </c>
      <c r="J22" s="96"/>
      <c r="K22" s="97"/>
      <c r="L22" s="98"/>
      <c r="M22" s="109"/>
      <c r="N22" s="97"/>
      <c r="O22" s="86"/>
      <c r="P22" s="86"/>
      <c r="Q22" s="86"/>
      <c r="R22" s="99"/>
      <c r="S22" s="142"/>
      <c r="T22" s="120"/>
      <c r="U22" s="121"/>
    </row>
    <row r="23" spans="1:21" s="63" customFormat="1" ht="15.75">
      <c r="A23" s="67">
        <v>6</v>
      </c>
      <c r="B23" s="77"/>
      <c r="C23" s="77"/>
      <c r="D23" s="86"/>
      <c r="E23" s="86"/>
      <c r="F23" s="91"/>
      <c r="G23" s="122">
        <f t="shared" si="0"/>
        <v>0</v>
      </c>
      <c r="H23" s="91"/>
      <c r="I23" s="122">
        <f t="shared" si="1"/>
        <v>0</v>
      </c>
      <c r="J23" s="96"/>
      <c r="K23" s="97"/>
      <c r="L23" s="98"/>
      <c r="M23" s="109"/>
      <c r="N23" s="97"/>
      <c r="O23" s="86"/>
      <c r="P23" s="86"/>
      <c r="Q23" s="86"/>
      <c r="R23" s="99"/>
      <c r="S23" s="142"/>
      <c r="T23" s="120"/>
      <c r="U23" s="121"/>
    </row>
    <row r="24" spans="1:21" s="63" customFormat="1" ht="15.75">
      <c r="A24" s="67">
        <v>7</v>
      </c>
      <c r="B24" s="77"/>
      <c r="C24" s="77"/>
      <c r="D24" s="86"/>
      <c r="E24" s="86"/>
      <c r="F24" s="91"/>
      <c r="G24" s="122">
        <f t="shared" si="0"/>
        <v>0</v>
      </c>
      <c r="H24" s="91"/>
      <c r="I24" s="122">
        <f t="shared" si="1"/>
        <v>0</v>
      </c>
      <c r="J24" s="96"/>
      <c r="K24" s="97"/>
      <c r="L24" s="98"/>
      <c r="M24" s="109"/>
      <c r="N24" s="97"/>
      <c r="O24" s="86"/>
      <c r="P24" s="86"/>
      <c r="Q24" s="86"/>
      <c r="R24" s="99"/>
      <c r="S24" s="142"/>
      <c r="T24" s="120"/>
      <c r="U24" s="121"/>
    </row>
    <row r="25" spans="1:21" s="63" customFormat="1" ht="15.75">
      <c r="A25" s="67">
        <v>8</v>
      </c>
      <c r="B25" s="77"/>
      <c r="C25" s="77"/>
      <c r="D25" s="86"/>
      <c r="E25" s="86"/>
      <c r="F25" s="91"/>
      <c r="G25" s="122">
        <f t="shared" si="0"/>
        <v>0</v>
      </c>
      <c r="H25" s="91"/>
      <c r="I25" s="122">
        <f t="shared" si="1"/>
        <v>0</v>
      </c>
      <c r="J25" s="96"/>
      <c r="K25" s="97"/>
      <c r="L25" s="98"/>
      <c r="M25" s="109"/>
      <c r="N25" s="97"/>
      <c r="O25" s="86"/>
      <c r="P25" s="86"/>
      <c r="Q25" s="86"/>
      <c r="R25" s="99"/>
      <c r="S25" s="142"/>
      <c r="T25" s="120"/>
      <c r="U25" s="121"/>
    </row>
    <row r="26" spans="1:21" s="63" customFormat="1" ht="15.75">
      <c r="A26" s="67">
        <v>9</v>
      </c>
      <c r="B26" s="77"/>
      <c r="C26" s="77"/>
      <c r="D26" s="86"/>
      <c r="E26" s="86"/>
      <c r="F26" s="91"/>
      <c r="G26" s="122">
        <f t="shared" si="0"/>
        <v>0</v>
      </c>
      <c r="H26" s="91"/>
      <c r="I26" s="122">
        <f t="shared" si="1"/>
        <v>0</v>
      </c>
      <c r="J26" s="96"/>
      <c r="K26" s="97"/>
      <c r="L26" s="98"/>
      <c r="M26" s="109"/>
      <c r="N26" s="97"/>
      <c r="O26" s="86"/>
      <c r="P26" s="86"/>
      <c r="Q26" s="86"/>
      <c r="R26" s="99"/>
      <c r="S26" s="142"/>
      <c r="T26" s="120"/>
      <c r="U26" s="121"/>
    </row>
    <row r="27" spans="1:21" s="63" customFormat="1" ht="15.75">
      <c r="A27" s="67">
        <v>10</v>
      </c>
      <c r="B27" s="77"/>
      <c r="C27" s="77"/>
      <c r="D27" s="86"/>
      <c r="E27" s="86"/>
      <c r="F27" s="91"/>
      <c r="G27" s="122">
        <f t="shared" si="0"/>
        <v>0</v>
      </c>
      <c r="H27" s="91"/>
      <c r="I27" s="122">
        <f t="shared" si="1"/>
        <v>0</v>
      </c>
      <c r="J27" s="96"/>
      <c r="K27" s="97"/>
      <c r="L27" s="98"/>
      <c r="M27" s="109"/>
      <c r="N27" s="97"/>
      <c r="O27" s="86"/>
      <c r="P27" s="86"/>
      <c r="Q27" s="86"/>
      <c r="R27" s="99"/>
      <c r="S27" s="142"/>
      <c r="T27" s="120"/>
      <c r="U27" s="121"/>
    </row>
    <row r="28" spans="1:21" s="63" customFormat="1" ht="15.75">
      <c r="A28" s="67">
        <v>11</v>
      </c>
      <c r="B28" s="77"/>
      <c r="C28" s="77"/>
      <c r="D28" s="86"/>
      <c r="E28" s="86"/>
      <c r="F28" s="91"/>
      <c r="G28" s="122">
        <f t="shared" si="0"/>
        <v>0</v>
      </c>
      <c r="H28" s="91"/>
      <c r="I28" s="122">
        <f t="shared" si="1"/>
        <v>0</v>
      </c>
      <c r="J28" s="96"/>
      <c r="K28" s="97"/>
      <c r="L28" s="98"/>
      <c r="M28" s="109"/>
      <c r="N28" s="97"/>
      <c r="O28" s="86"/>
      <c r="P28" s="86"/>
      <c r="Q28" s="86"/>
      <c r="R28" s="99"/>
      <c r="S28" s="142"/>
      <c r="T28" s="120"/>
      <c r="U28" s="121"/>
    </row>
    <row r="29" spans="1:21" s="63" customFormat="1" ht="15.75">
      <c r="A29" s="67">
        <v>12</v>
      </c>
      <c r="B29" s="77"/>
      <c r="C29" s="77"/>
      <c r="D29" s="86"/>
      <c r="E29" s="86"/>
      <c r="F29" s="91"/>
      <c r="G29" s="122">
        <f t="shared" si="0"/>
        <v>0</v>
      </c>
      <c r="H29" s="91"/>
      <c r="I29" s="122">
        <f t="shared" si="1"/>
        <v>0</v>
      </c>
      <c r="J29" s="96"/>
      <c r="K29" s="97"/>
      <c r="L29" s="98"/>
      <c r="M29" s="109"/>
      <c r="N29" s="97"/>
      <c r="O29" s="86"/>
      <c r="P29" s="86"/>
      <c r="Q29" s="86"/>
      <c r="R29" s="99"/>
      <c r="S29" s="142"/>
      <c r="T29" s="120"/>
      <c r="U29" s="121"/>
    </row>
    <row r="30" spans="1:21" s="63" customFormat="1" ht="15.75">
      <c r="A30" s="67">
        <v>13</v>
      </c>
      <c r="B30" s="77"/>
      <c r="C30" s="77"/>
      <c r="D30" s="86"/>
      <c r="E30" s="86"/>
      <c r="F30" s="91"/>
      <c r="G30" s="122">
        <f t="shared" si="0"/>
        <v>0</v>
      </c>
      <c r="H30" s="91"/>
      <c r="I30" s="122">
        <f t="shared" si="1"/>
        <v>0</v>
      </c>
      <c r="J30" s="96"/>
      <c r="K30" s="97"/>
      <c r="L30" s="98"/>
      <c r="M30" s="109"/>
      <c r="N30" s="97"/>
      <c r="O30" s="86"/>
      <c r="P30" s="86"/>
      <c r="Q30" s="86"/>
      <c r="R30" s="99"/>
      <c r="S30" s="142"/>
      <c r="T30" s="120"/>
      <c r="U30" s="121"/>
    </row>
    <row r="31" spans="1:21" s="63" customFormat="1" ht="15.75">
      <c r="A31" s="67">
        <v>14</v>
      </c>
      <c r="B31" s="77"/>
      <c r="C31" s="77"/>
      <c r="D31" s="86"/>
      <c r="E31" s="86"/>
      <c r="F31" s="91"/>
      <c r="G31" s="122">
        <f t="shared" si="0"/>
        <v>0</v>
      </c>
      <c r="H31" s="91"/>
      <c r="I31" s="122">
        <f t="shared" si="1"/>
        <v>0</v>
      </c>
      <c r="J31" s="96"/>
      <c r="K31" s="97"/>
      <c r="L31" s="98"/>
      <c r="M31" s="109"/>
      <c r="N31" s="97"/>
      <c r="O31" s="86"/>
      <c r="P31" s="86"/>
      <c r="Q31" s="86"/>
      <c r="R31" s="99"/>
      <c r="S31" s="142"/>
      <c r="T31" s="120"/>
      <c r="U31" s="121"/>
    </row>
    <row r="32" spans="1:21" s="63" customFormat="1" ht="15.75">
      <c r="A32" s="67">
        <v>15</v>
      </c>
      <c r="B32" s="77"/>
      <c r="C32" s="77"/>
      <c r="D32" s="86"/>
      <c r="E32" s="86"/>
      <c r="F32" s="91"/>
      <c r="G32" s="122">
        <f t="shared" si="0"/>
        <v>0</v>
      </c>
      <c r="H32" s="91"/>
      <c r="I32" s="122">
        <f t="shared" si="1"/>
        <v>0</v>
      </c>
      <c r="J32" s="96"/>
      <c r="K32" s="97"/>
      <c r="L32" s="98"/>
      <c r="M32" s="109"/>
      <c r="N32" s="97"/>
      <c r="O32" s="86"/>
      <c r="P32" s="86"/>
      <c r="Q32" s="86"/>
      <c r="R32" s="99"/>
      <c r="S32" s="142"/>
      <c r="T32" s="120"/>
      <c r="U32" s="121"/>
    </row>
    <row r="33" spans="1:21" s="63" customFormat="1" ht="15.75">
      <c r="A33" s="67">
        <v>16</v>
      </c>
      <c r="B33" s="77"/>
      <c r="C33" s="77"/>
      <c r="D33" s="86"/>
      <c r="E33" s="86"/>
      <c r="F33" s="91"/>
      <c r="G33" s="122">
        <f t="shared" si="0"/>
        <v>0</v>
      </c>
      <c r="H33" s="91"/>
      <c r="I33" s="122">
        <f t="shared" si="1"/>
        <v>0</v>
      </c>
      <c r="J33" s="96"/>
      <c r="K33" s="97"/>
      <c r="L33" s="98"/>
      <c r="M33" s="109"/>
      <c r="N33" s="97"/>
      <c r="O33" s="86"/>
      <c r="P33" s="86"/>
      <c r="Q33" s="86"/>
      <c r="R33" s="99"/>
      <c r="S33" s="142"/>
      <c r="T33" s="120"/>
      <c r="U33" s="121"/>
    </row>
    <row r="34" spans="1:21" s="63" customFormat="1" ht="15.75">
      <c r="A34" s="67">
        <v>17</v>
      </c>
      <c r="B34" s="77"/>
      <c r="C34" s="77"/>
      <c r="D34" s="86"/>
      <c r="E34" s="86"/>
      <c r="F34" s="91"/>
      <c r="G34" s="122">
        <f t="shared" si="0"/>
        <v>0</v>
      </c>
      <c r="H34" s="91"/>
      <c r="I34" s="122">
        <f t="shared" si="1"/>
        <v>0</v>
      </c>
      <c r="J34" s="96"/>
      <c r="K34" s="97"/>
      <c r="L34" s="98"/>
      <c r="M34" s="109"/>
      <c r="N34" s="97"/>
      <c r="O34" s="86"/>
      <c r="P34" s="86"/>
      <c r="Q34" s="86"/>
      <c r="R34" s="99"/>
      <c r="S34" s="142"/>
      <c r="T34" s="120"/>
      <c r="U34" s="121"/>
    </row>
    <row r="35" spans="1:21" s="63" customFormat="1" ht="15.75">
      <c r="A35" s="67">
        <v>18</v>
      </c>
      <c r="B35" s="77"/>
      <c r="C35" s="77"/>
      <c r="D35" s="86"/>
      <c r="E35" s="86"/>
      <c r="F35" s="91"/>
      <c r="G35" s="122">
        <f t="shared" si="0"/>
        <v>0</v>
      </c>
      <c r="H35" s="91"/>
      <c r="I35" s="122">
        <f t="shared" si="1"/>
        <v>0</v>
      </c>
      <c r="J35" s="96"/>
      <c r="K35" s="97"/>
      <c r="L35" s="98"/>
      <c r="M35" s="109"/>
      <c r="N35" s="97"/>
      <c r="O35" s="86"/>
      <c r="P35" s="86"/>
      <c r="Q35" s="86"/>
      <c r="R35" s="99"/>
      <c r="S35" s="142"/>
      <c r="T35" s="120"/>
      <c r="U35" s="121"/>
    </row>
    <row r="36" spans="1:21" s="63" customFormat="1" ht="15.75">
      <c r="A36" s="67">
        <v>19</v>
      </c>
      <c r="B36" s="77"/>
      <c r="C36" s="77"/>
      <c r="D36" s="86"/>
      <c r="E36" s="86"/>
      <c r="F36" s="91"/>
      <c r="G36" s="122">
        <f t="shared" si="0"/>
        <v>0</v>
      </c>
      <c r="H36" s="91"/>
      <c r="I36" s="122">
        <f t="shared" si="1"/>
        <v>0</v>
      </c>
      <c r="J36" s="96"/>
      <c r="K36" s="97"/>
      <c r="L36" s="98"/>
      <c r="M36" s="109"/>
      <c r="N36" s="97"/>
      <c r="O36" s="86"/>
      <c r="P36" s="86"/>
      <c r="Q36" s="86"/>
      <c r="R36" s="99"/>
      <c r="S36" s="142"/>
      <c r="T36" s="120"/>
      <c r="U36" s="121"/>
    </row>
    <row r="37" spans="1:21" s="63" customFormat="1" ht="15.75">
      <c r="A37" s="67">
        <v>20</v>
      </c>
      <c r="B37" s="77"/>
      <c r="C37" s="77"/>
      <c r="D37" s="86"/>
      <c r="E37" s="86"/>
      <c r="F37" s="91"/>
      <c r="G37" s="122">
        <f t="shared" si="0"/>
        <v>0</v>
      </c>
      <c r="H37" s="91"/>
      <c r="I37" s="122">
        <f t="shared" si="1"/>
        <v>0</v>
      </c>
      <c r="J37" s="96"/>
      <c r="K37" s="97"/>
      <c r="L37" s="98"/>
      <c r="M37" s="109"/>
      <c r="N37" s="97"/>
      <c r="O37" s="86"/>
      <c r="P37" s="86"/>
      <c r="Q37" s="86"/>
      <c r="R37" s="99"/>
      <c r="S37" s="142"/>
      <c r="T37" s="120"/>
      <c r="U37" s="121"/>
    </row>
    <row r="38" spans="1:21" s="63" customFormat="1" ht="15.75">
      <c r="A38" s="67">
        <v>21</v>
      </c>
      <c r="B38" s="77"/>
      <c r="C38" s="77"/>
      <c r="D38" s="86"/>
      <c r="E38" s="86"/>
      <c r="F38" s="91"/>
      <c r="G38" s="122">
        <f t="shared" si="0"/>
        <v>0</v>
      </c>
      <c r="H38" s="91"/>
      <c r="I38" s="122">
        <f t="shared" si="1"/>
        <v>0</v>
      </c>
      <c r="J38" s="96"/>
      <c r="K38" s="97"/>
      <c r="L38" s="98"/>
      <c r="M38" s="109"/>
      <c r="N38" s="97"/>
      <c r="O38" s="86"/>
      <c r="P38" s="86"/>
      <c r="Q38" s="86"/>
      <c r="R38" s="99"/>
      <c r="S38" s="142"/>
      <c r="T38" s="120"/>
      <c r="U38" s="121"/>
    </row>
    <row r="39" spans="1:21" s="63" customFormat="1" ht="15.75">
      <c r="A39" s="67">
        <v>22</v>
      </c>
      <c r="B39" s="77"/>
      <c r="C39" s="77"/>
      <c r="D39" s="86"/>
      <c r="E39" s="86"/>
      <c r="F39" s="91"/>
      <c r="G39" s="122">
        <f t="shared" si="0"/>
        <v>0</v>
      </c>
      <c r="H39" s="91"/>
      <c r="I39" s="122">
        <f t="shared" si="1"/>
        <v>0</v>
      </c>
      <c r="J39" s="96"/>
      <c r="K39" s="97"/>
      <c r="L39" s="98"/>
      <c r="M39" s="109"/>
      <c r="N39" s="97"/>
      <c r="O39" s="86"/>
      <c r="P39" s="86"/>
      <c r="Q39" s="86"/>
      <c r="R39" s="99"/>
      <c r="S39" s="142"/>
      <c r="T39" s="120"/>
      <c r="U39" s="121"/>
    </row>
    <row r="40" spans="1:21" s="63" customFormat="1" ht="15.75">
      <c r="A40" s="67">
        <v>23</v>
      </c>
      <c r="B40" s="77"/>
      <c r="C40" s="77"/>
      <c r="D40" s="86"/>
      <c r="E40" s="86"/>
      <c r="F40" s="91"/>
      <c r="G40" s="122">
        <f t="shared" si="0"/>
        <v>0</v>
      </c>
      <c r="H40" s="91"/>
      <c r="I40" s="122">
        <f t="shared" si="1"/>
        <v>0</v>
      </c>
      <c r="J40" s="96"/>
      <c r="K40" s="97"/>
      <c r="L40" s="98"/>
      <c r="M40" s="109"/>
      <c r="N40" s="97"/>
      <c r="O40" s="86"/>
      <c r="P40" s="86"/>
      <c r="Q40" s="86"/>
      <c r="R40" s="99"/>
      <c r="S40" s="142"/>
      <c r="T40" s="120"/>
      <c r="U40" s="121"/>
    </row>
    <row r="41" spans="1:21" s="63" customFormat="1" ht="15.75">
      <c r="A41" s="67">
        <v>24</v>
      </c>
      <c r="B41" s="77"/>
      <c r="C41" s="77"/>
      <c r="D41" s="86"/>
      <c r="E41" s="86"/>
      <c r="F41" s="91"/>
      <c r="G41" s="122">
        <f t="shared" si="0"/>
        <v>0</v>
      </c>
      <c r="H41" s="91"/>
      <c r="I41" s="122">
        <f t="shared" si="1"/>
        <v>0</v>
      </c>
      <c r="J41" s="96"/>
      <c r="K41" s="97"/>
      <c r="L41" s="98"/>
      <c r="M41" s="109"/>
      <c r="N41" s="97"/>
      <c r="O41" s="86"/>
      <c r="P41" s="86"/>
      <c r="Q41" s="86"/>
      <c r="R41" s="99"/>
      <c r="S41" s="142"/>
      <c r="T41" s="120"/>
      <c r="U41" s="121"/>
    </row>
    <row r="42" spans="1:21" s="63" customFormat="1" ht="15.75">
      <c r="A42" s="67">
        <v>25</v>
      </c>
      <c r="B42" s="77"/>
      <c r="C42" s="77"/>
      <c r="D42" s="86"/>
      <c r="E42" s="86"/>
      <c r="F42" s="91"/>
      <c r="G42" s="122">
        <f t="shared" si="0"/>
        <v>0</v>
      </c>
      <c r="H42" s="91"/>
      <c r="I42" s="122">
        <f t="shared" si="1"/>
        <v>0</v>
      </c>
      <c r="J42" s="96"/>
      <c r="K42" s="97"/>
      <c r="L42" s="98"/>
      <c r="M42" s="109"/>
      <c r="N42" s="97"/>
      <c r="O42" s="86"/>
      <c r="P42" s="86"/>
      <c r="Q42" s="86"/>
      <c r="R42" s="99"/>
      <c r="S42" s="142"/>
      <c r="T42" s="120"/>
      <c r="U42" s="121"/>
    </row>
    <row r="43" spans="1:21" s="63" customFormat="1" ht="15.75">
      <c r="A43" s="67">
        <v>26</v>
      </c>
      <c r="B43" s="77"/>
      <c r="C43" s="77"/>
      <c r="D43" s="86"/>
      <c r="E43" s="86"/>
      <c r="F43" s="91"/>
      <c r="G43" s="122">
        <f t="shared" si="0"/>
        <v>0</v>
      </c>
      <c r="H43" s="91"/>
      <c r="I43" s="122">
        <f t="shared" si="1"/>
        <v>0</v>
      </c>
      <c r="J43" s="96"/>
      <c r="K43" s="97"/>
      <c r="L43" s="98"/>
      <c r="M43" s="109"/>
      <c r="N43" s="97"/>
      <c r="O43" s="86"/>
      <c r="P43" s="86"/>
      <c r="Q43" s="86"/>
      <c r="R43" s="99"/>
      <c r="S43" s="142"/>
      <c r="T43" s="120"/>
      <c r="U43" s="121"/>
    </row>
    <row r="44" spans="1:21" s="63" customFormat="1" ht="15.75">
      <c r="A44" s="67">
        <v>27</v>
      </c>
      <c r="B44" s="77"/>
      <c r="C44" s="77"/>
      <c r="D44" s="86"/>
      <c r="E44" s="86"/>
      <c r="F44" s="91"/>
      <c r="G44" s="122">
        <f t="shared" si="0"/>
        <v>0</v>
      </c>
      <c r="H44" s="91"/>
      <c r="I44" s="122">
        <f t="shared" si="1"/>
        <v>0</v>
      </c>
      <c r="J44" s="96"/>
      <c r="K44" s="97"/>
      <c r="L44" s="98"/>
      <c r="M44" s="109"/>
      <c r="N44" s="97"/>
      <c r="O44" s="86"/>
      <c r="P44" s="86"/>
      <c r="Q44" s="86"/>
      <c r="R44" s="99"/>
      <c r="S44" s="142"/>
      <c r="T44" s="120"/>
      <c r="U44" s="121"/>
    </row>
    <row r="45" spans="1:21" s="63" customFormat="1" ht="15.75">
      <c r="A45" s="67">
        <v>28</v>
      </c>
      <c r="B45" s="77"/>
      <c r="C45" s="77"/>
      <c r="D45" s="86"/>
      <c r="E45" s="86"/>
      <c r="F45" s="91"/>
      <c r="G45" s="122">
        <f t="shared" si="0"/>
        <v>0</v>
      </c>
      <c r="H45" s="91"/>
      <c r="I45" s="122">
        <f t="shared" si="1"/>
        <v>0</v>
      </c>
      <c r="J45" s="96"/>
      <c r="K45" s="97"/>
      <c r="L45" s="98"/>
      <c r="M45" s="109"/>
      <c r="N45" s="97"/>
      <c r="O45" s="86"/>
      <c r="P45" s="86"/>
      <c r="Q45" s="86"/>
      <c r="R45" s="99"/>
      <c r="S45" s="142"/>
      <c r="T45" s="120"/>
      <c r="U45" s="121"/>
    </row>
    <row r="46" spans="1:21" s="63" customFormat="1" ht="15.75">
      <c r="A46" s="67">
        <v>29</v>
      </c>
      <c r="B46" s="77"/>
      <c r="C46" s="77"/>
      <c r="D46" s="86"/>
      <c r="E46" s="86"/>
      <c r="F46" s="91"/>
      <c r="G46" s="122">
        <f t="shared" si="0"/>
        <v>0</v>
      </c>
      <c r="H46" s="91"/>
      <c r="I46" s="122">
        <f t="shared" si="1"/>
        <v>0</v>
      </c>
      <c r="J46" s="96"/>
      <c r="K46" s="97"/>
      <c r="L46" s="98"/>
      <c r="M46" s="109"/>
      <c r="N46" s="97"/>
      <c r="O46" s="86"/>
      <c r="P46" s="86"/>
      <c r="Q46" s="86"/>
      <c r="R46" s="99"/>
      <c r="S46" s="142"/>
      <c r="T46" s="120"/>
      <c r="U46" s="121"/>
    </row>
    <row r="47" spans="1:21" s="63" customFormat="1" ht="16.5" thickBot="1">
      <c r="A47" s="67">
        <v>30</v>
      </c>
      <c r="B47" s="77"/>
      <c r="C47" s="77"/>
      <c r="D47" s="86"/>
      <c r="E47" s="86"/>
      <c r="F47" s="91"/>
      <c r="G47" s="122">
        <f t="shared" si="0"/>
        <v>0</v>
      </c>
      <c r="H47" s="91"/>
      <c r="I47" s="122">
        <f t="shared" si="1"/>
        <v>0</v>
      </c>
      <c r="J47" s="96"/>
      <c r="K47" s="100"/>
      <c r="L47" s="90"/>
      <c r="M47" s="106"/>
      <c r="N47" s="100"/>
      <c r="O47" s="90"/>
      <c r="P47" s="90"/>
      <c r="Q47" s="90"/>
      <c r="R47" s="101"/>
      <c r="S47" s="150"/>
      <c r="T47" s="147"/>
      <c r="U47" s="148"/>
    </row>
    <row r="48" spans="1:21" s="63" customFormat="1" ht="16.5" thickBot="1">
      <c r="A48" s="151"/>
      <c r="B48" s="79"/>
      <c r="C48" s="79"/>
      <c r="D48" s="70"/>
      <c r="E48" s="70"/>
      <c r="F48" s="69"/>
      <c r="G48" s="152"/>
      <c r="H48" s="69"/>
      <c r="I48" s="152"/>
      <c r="J48" s="70"/>
      <c r="K48" s="153">
        <f>SUM(K18:K47)</f>
        <v>0</v>
      </c>
      <c r="L48" s="110">
        <f aca="true" t="shared" si="2" ref="L48:R48">SUM(L18:L47)</f>
        <v>0</v>
      </c>
      <c r="M48" s="111">
        <f t="shared" si="2"/>
        <v>0</v>
      </c>
      <c r="N48" s="153">
        <f t="shared" si="2"/>
        <v>0</v>
      </c>
      <c r="O48" s="110">
        <f t="shared" si="2"/>
        <v>0</v>
      </c>
      <c r="P48" s="110">
        <f t="shared" si="2"/>
        <v>0</v>
      </c>
      <c r="Q48" s="110">
        <f t="shared" si="2"/>
        <v>0</v>
      </c>
      <c r="R48" s="111">
        <f t="shared" si="2"/>
        <v>0</v>
      </c>
      <c r="S48" s="154"/>
      <c r="T48" s="79"/>
      <c r="U48" s="79"/>
    </row>
    <row r="49" spans="1:19" s="79" customFormat="1" ht="15.75">
      <c r="A49" s="151"/>
      <c r="D49" s="70"/>
      <c r="E49" s="70"/>
      <c r="F49" s="69"/>
      <c r="G49" s="152"/>
      <c r="H49" s="69"/>
      <c r="I49" s="152"/>
      <c r="J49" s="70"/>
      <c r="K49" s="70"/>
      <c r="L49" s="70"/>
      <c r="M49" s="70"/>
      <c r="N49" s="70"/>
      <c r="O49" s="70"/>
      <c r="P49" s="70"/>
      <c r="Q49" s="70"/>
      <c r="R49" s="70"/>
      <c r="S49" s="78"/>
    </row>
    <row r="50" spans="1:19" s="95" customFormat="1" ht="15.75" hidden="1">
      <c r="A50" s="104" t="s">
        <v>31</v>
      </c>
      <c r="B50" s="93" t="s">
        <v>37</v>
      </c>
      <c r="C50" s="107"/>
      <c r="D50" s="89"/>
      <c r="E50" s="156"/>
      <c r="F50" s="116"/>
      <c r="G50" s="61"/>
      <c r="H50" s="126"/>
      <c r="I50" s="127"/>
      <c r="J50" s="127"/>
      <c r="K50" s="127"/>
      <c r="L50" s="127"/>
      <c r="M50" s="127"/>
      <c r="N50" s="117"/>
      <c r="O50" s="117"/>
      <c r="P50" s="117"/>
      <c r="Q50" s="117"/>
      <c r="R50" s="117"/>
      <c r="S50" s="78"/>
    </row>
    <row r="51" spans="1:19" s="95" customFormat="1" ht="15.75" hidden="1">
      <c r="A51" s="104" t="s">
        <v>32</v>
      </c>
      <c r="B51" s="93" t="s">
        <v>38</v>
      </c>
      <c r="C51" s="107"/>
      <c r="D51" s="89"/>
      <c r="E51" s="156"/>
      <c r="F51" s="116"/>
      <c r="G51" s="61"/>
      <c r="H51" s="126"/>
      <c r="I51" s="127"/>
      <c r="J51" s="127"/>
      <c r="K51" s="127"/>
      <c r="L51" s="127"/>
      <c r="M51" s="127"/>
      <c r="N51" s="117"/>
      <c r="O51" s="117"/>
      <c r="P51" s="117"/>
      <c r="Q51" s="117"/>
      <c r="R51" s="117"/>
      <c r="S51" s="78"/>
    </row>
    <row r="52" spans="1:19" s="59" customFormat="1" ht="15.75">
      <c r="A52" s="104">
        <v>-1</v>
      </c>
      <c r="B52" s="93" t="s">
        <v>45</v>
      </c>
      <c r="C52" s="88"/>
      <c r="D52" s="89"/>
      <c r="E52" s="105"/>
      <c r="F52" s="72"/>
      <c r="G52" s="61"/>
      <c r="H52" s="57"/>
      <c r="I52" s="58"/>
      <c r="J52" s="58"/>
      <c r="K52" s="58"/>
      <c r="L52" s="58"/>
      <c r="M52" s="58"/>
      <c r="N52" s="73"/>
      <c r="O52" s="73"/>
      <c r="P52" s="73"/>
      <c r="Q52" s="73"/>
      <c r="R52" s="73"/>
      <c r="S52" s="78"/>
    </row>
    <row r="53" spans="1:19" s="59" customFormat="1" ht="16.5" thickBot="1">
      <c r="A53" s="104"/>
      <c r="B53" s="93" t="s">
        <v>34</v>
      </c>
      <c r="C53" s="88"/>
      <c r="D53" s="89"/>
      <c r="E53" s="105"/>
      <c r="F53" s="72"/>
      <c r="G53" s="61"/>
      <c r="H53" s="57"/>
      <c r="I53" s="58"/>
      <c r="J53" s="58"/>
      <c r="K53" s="58"/>
      <c r="L53" s="58"/>
      <c r="M53" s="58"/>
      <c r="N53" s="73"/>
      <c r="O53" s="73"/>
      <c r="P53" s="73"/>
      <c r="Q53" s="73"/>
      <c r="R53" s="73"/>
      <c r="S53" s="78"/>
    </row>
    <row r="54" spans="1:21" s="63" customFormat="1" ht="15.75">
      <c r="A54" s="67">
        <v>31</v>
      </c>
      <c r="B54" s="77"/>
      <c r="C54" s="77"/>
      <c r="D54" s="86"/>
      <c r="E54" s="86"/>
      <c r="F54" s="91"/>
      <c r="G54" s="122">
        <f aca="true" t="shared" si="3" ref="G54:G88">$F$14-F54</f>
        <v>0</v>
      </c>
      <c r="H54" s="91"/>
      <c r="I54" s="122">
        <f aca="true" t="shared" si="4" ref="I54:I88">$F$14-H54</f>
        <v>0</v>
      </c>
      <c r="J54" s="96"/>
      <c r="K54" s="136"/>
      <c r="L54" s="137"/>
      <c r="M54" s="139"/>
      <c r="N54" s="136"/>
      <c r="O54" s="137"/>
      <c r="P54" s="137"/>
      <c r="Q54" s="137"/>
      <c r="R54" s="138"/>
      <c r="S54" s="143"/>
      <c r="T54" s="145"/>
      <c r="U54" s="146"/>
    </row>
    <row r="55" spans="1:21" s="63" customFormat="1" ht="15.75">
      <c r="A55" s="67">
        <v>32</v>
      </c>
      <c r="B55" s="77"/>
      <c r="C55" s="77"/>
      <c r="D55" s="86"/>
      <c r="E55" s="86"/>
      <c r="F55" s="91"/>
      <c r="G55" s="122">
        <f t="shared" si="3"/>
        <v>0</v>
      </c>
      <c r="H55" s="91"/>
      <c r="I55" s="122">
        <f t="shared" si="4"/>
        <v>0</v>
      </c>
      <c r="J55" s="96"/>
      <c r="K55" s="97"/>
      <c r="L55" s="98"/>
      <c r="M55" s="109"/>
      <c r="N55" s="97"/>
      <c r="O55" s="86"/>
      <c r="P55" s="86"/>
      <c r="Q55" s="86"/>
      <c r="R55" s="99"/>
      <c r="S55" s="135"/>
      <c r="T55" s="120"/>
      <c r="U55" s="121"/>
    </row>
    <row r="56" spans="1:21" s="63" customFormat="1" ht="15.75">
      <c r="A56" s="67">
        <v>33</v>
      </c>
      <c r="B56" s="77"/>
      <c r="C56" s="77"/>
      <c r="D56" s="86"/>
      <c r="E56" s="86"/>
      <c r="F56" s="91"/>
      <c r="G56" s="122">
        <f t="shared" si="3"/>
        <v>0</v>
      </c>
      <c r="H56" s="91"/>
      <c r="I56" s="122">
        <f t="shared" si="4"/>
        <v>0</v>
      </c>
      <c r="J56" s="96"/>
      <c r="K56" s="97"/>
      <c r="L56" s="98"/>
      <c r="M56" s="109"/>
      <c r="N56" s="97"/>
      <c r="O56" s="86"/>
      <c r="P56" s="86"/>
      <c r="Q56" s="86"/>
      <c r="R56" s="99"/>
      <c r="S56" s="135"/>
      <c r="T56" s="120"/>
      <c r="U56" s="121"/>
    </row>
    <row r="57" spans="1:21" s="63" customFormat="1" ht="15.75">
      <c r="A57" s="67">
        <v>34</v>
      </c>
      <c r="B57" s="77"/>
      <c r="C57" s="77"/>
      <c r="D57" s="86"/>
      <c r="E57" s="86"/>
      <c r="F57" s="91"/>
      <c r="G57" s="122">
        <f t="shared" si="3"/>
        <v>0</v>
      </c>
      <c r="H57" s="91"/>
      <c r="I57" s="122">
        <f t="shared" si="4"/>
        <v>0</v>
      </c>
      <c r="J57" s="96"/>
      <c r="K57" s="97"/>
      <c r="L57" s="98"/>
      <c r="M57" s="109"/>
      <c r="N57" s="97"/>
      <c r="O57" s="86"/>
      <c r="P57" s="86"/>
      <c r="Q57" s="86"/>
      <c r="R57" s="99"/>
      <c r="S57" s="135"/>
      <c r="T57" s="120"/>
      <c r="U57" s="121"/>
    </row>
    <row r="58" spans="1:21" s="63" customFormat="1" ht="15.75">
      <c r="A58" s="67">
        <v>35</v>
      </c>
      <c r="B58" s="77"/>
      <c r="C58" s="77"/>
      <c r="D58" s="86"/>
      <c r="E58" s="86"/>
      <c r="F58" s="91"/>
      <c r="G58" s="122">
        <f t="shared" si="3"/>
        <v>0</v>
      </c>
      <c r="H58" s="91"/>
      <c r="I58" s="122">
        <f t="shared" si="4"/>
        <v>0</v>
      </c>
      <c r="J58" s="96"/>
      <c r="K58" s="97"/>
      <c r="L58" s="98"/>
      <c r="M58" s="109"/>
      <c r="N58" s="97"/>
      <c r="O58" s="86"/>
      <c r="P58" s="86"/>
      <c r="Q58" s="86"/>
      <c r="R58" s="99"/>
      <c r="S58" s="135"/>
      <c r="T58" s="120"/>
      <c r="U58" s="121"/>
    </row>
    <row r="59" spans="1:21" s="63" customFormat="1" ht="15.75">
      <c r="A59" s="67">
        <v>36</v>
      </c>
      <c r="B59" s="77"/>
      <c r="C59" s="77"/>
      <c r="D59" s="86"/>
      <c r="E59" s="86"/>
      <c r="F59" s="91"/>
      <c r="G59" s="122">
        <f t="shared" si="3"/>
        <v>0</v>
      </c>
      <c r="H59" s="91"/>
      <c r="I59" s="122">
        <f t="shared" si="4"/>
        <v>0</v>
      </c>
      <c r="J59" s="96"/>
      <c r="K59" s="97"/>
      <c r="L59" s="98"/>
      <c r="M59" s="109"/>
      <c r="N59" s="97"/>
      <c r="O59" s="86"/>
      <c r="P59" s="86"/>
      <c r="Q59" s="86"/>
      <c r="R59" s="99"/>
      <c r="S59" s="135"/>
      <c r="T59" s="120"/>
      <c r="U59" s="121"/>
    </row>
    <row r="60" spans="1:21" s="63" customFormat="1" ht="15.75">
      <c r="A60" s="67">
        <v>37</v>
      </c>
      <c r="B60" s="77"/>
      <c r="C60" s="77"/>
      <c r="D60" s="86"/>
      <c r="E60" s="86"/>
      <c r="F60" s="91"/>
      <c r="G60" s="122">
        <f t="shared" si="3"/>
        <v>0</v>
      </c>
      <c r="H60" s="91"/>
      <c r="I60" s="122">
        <f t="shared" si="4"/>
        <v>0</v>
      </c>
      <c r="J60" s="96"/>
      <c r="K60" s="97"/>
      <c r="L60" s="98"/>
      <c r="M60" s="109"/>
      <c r="N60" s="97"/>
      <c r="O60" s="86"/>
      <c r="P60" s="86"/>
      <c r="Q60" s="86"/>
      <c r="R60" s="99"/>
      <c r="S60" s="135"/>
      <c r="T60" s="120"/>
      <c r="U60" s="121"/>
    </row>
    <row r="61" spans="1:21" s="63" customFormat="1" ht="15.75">
      <c r="A61" s="67">
        <v>38</v>
      </c>
      <c r="B61" s="77"/>
      <c r="C61" s="77"/>
      <c r="D61" s="86"/>
      <c r="E61" s="86"/>
      <c r="F61" s="91"/>
      <c r="G61" s="122">
        <f t="shared" si="3"/>
        <v>0</v>
      </c>
      <c r="H61" s="91"/>
      <c r="I61" s="122">
        <f t="shared" si="4"/>
        <v>0</v>
      </c>
      <c r="J61" s="96"/>
      <c r="K61" s="97"/>
      <c r="L61" s="98"/>
      <c r="M61" s="109"/>
      <c r="N61" s="97"/>
      <c r="O61" s="86"/>
      <c r="P61" s="86"/>
      <c r="Q61" s="86"/>
      <c r="R61" s="99"/>
      <c r="S61" s="135"/>
      <c r="T61" s="120"/>
      <c r="U61" s="121"/>
    </row>
    <row r="62" spans="1:21" s="63" customFormat="1" ht="15.75">
      <c r="A62" s="67">
        <v>39</v>
      </c>
      <c r="B62" s="77"/>
      <c r="C62" s="77"/>
      <c r="D62" s="86"/>
      <c r="E62" s="86"/>
      <c r="F62" s="91"/>
      <c r="G62" s="122">
        <f t="shared" si="3"/>
        <v>0</v>
      </c>
      <c r="H62" s="91"/>
      <c r="I62" s="122">
        <f t="shared" si="4"/>
        <v>0</v>
      </c>
      <c r="J62" s="96"/>
      <c r="K62" s="97"/>
      <c r="L62" s="98"/>
      <c r="M62" s="109"/>
      <c r="N62" s="97"/>
      <c r="O62" s="86"/>
      <c r="P62" s="86"/>
      <c r="Q62" s="86"/>
      <c r="R62" s="99"/>
      <c r="S62" s="135"/>
      <c r="T62" s="120"/>
      <c r="U62" s="121"/>
    </row>
    <row r="63" spans="1:21" s="63" customFormat="1" ht="15.75">
      <c r="A63" s="67">
        <v>40</v>
      </c>
      <c r="B63" s="77"/>
      <c r="C63" s="77"/>
      <c r="D63" s="86"/>
      <c r="E63" s="86"/>
      <c r="F63" s="91"/>
      <c r="G63" s="122">
        <f t="shared" si="3"/>
        <v>0</v>
      </c>
      <c r="H63" s="91"/>
      <c r="I63" s="122">
        <f t="shared" si="4"/>
        <v>0</v>
      </c>
      <c r="J63" s="96"/>
      <c r="K63" s="97"/>
      <c r="L63" s="98"/>
      <c r="M63" s="109"/>
      <c r="N63" s="97"/>
      <c r="O63" s="86"/>
      <c r="P63" s="86"/>
      <c r="Q63" s="86"/>
      <c r="R63" s="99"/>
      <c r="S63" s="135"/>
      <c r="T63" s="120"/>
      <c r="U63" s="121"/>
    </row>
    <row r="64" spans="1:21" s="63" customFormat="1" ht="15.75">
      <c r="A64" s="67">
        <v>41</v>
      </c>
      <c r="B64" s="77"/>
      <c r="C64" s="77"/>
      <c r="D64" s="86"/>
      <c r="E64" s="86"/>
      <c r="F64" s="91"/>
      <c r="G64" s="122">
        <f t="shared" si="3"/>
        <v>0</v>
      </c>
      <c r="H64" s="91"/>
      <c r="I64" s="122">
        <f t="shared" si="4"/>
        <v>0</v>
      </c>
      <c r="J64" s="96"/>
      <c r="K64" s="97"/>
      <c r="L64" s="98"/>
      <c r="M64" s="109"/>
      <c r="N64" s="97"/>
      <c r="O64" s="86"/>
      <c r="P64" s="86"/>
      <c r="Q64" s="86"/>
      <c r="R64" s="99"/>
      <c r="S64" s="135"/>
      <c r="T64" s="120"/>
      <c r="U64" s="121"/>
    </row>
    <row r="65" spans="1:21" s="63" customFormat="1" ht="15.75">
      <c r="A65" s="67">
        <v>42</v>
      </c>
      <c r="B65" s="77"/>
      <c r="C65" s="77"/>
      <c r="D65" s="86"/>
      <c r="E65" s="86"/>
      <c r="F65" s="91"/>
      <c r="G65" s="122">
        <f t="shared" si="3"/>
        <v>0</v>
      </c>
      <c r="H65" s="91"/>
      <c r="I65" s="122">
        <f t="shared" si="4"/>
        <v>0</v>
      </c>
      <c r="J65" s="96"/>
      <c r="K65" s="97"/>
      <c r="L65" s="98"/>
      <c r="M65" s="109"/>
      <c r="N65" s="97"/>
      <c r="O65" s="86"/>
      <c r="P65" s="86"/>
      <c r="Q65" s="86"/>
      <c r="R65" s="99"/>
      <c r="S65" s="135"/>
      <c r="T65" s="120"/>
      <c r="U65" s="121"/>
    </row>
    <row r="66" spans="1:21" s="63" customFormat="1" ht="15.75">
      <c r="A66" s="67">
        <v>43</v>
      </c>
      <c r="B66" s="77"/>
      <c r="C66" s="77"/>
      <c r="D66" s="86"/>
      <c r="E66" s="86"/>
      <c r="F66" s="91"/>
      <c r="G66" s="122">
        <f t="shared" si="3"/>
        <v>0</v>
      </c>
      <c r="H66" s="91"/>
      <c r="I66" s="122">
        <f t="shared" si="4"/>
        <v>0</v>
      </c>
      <c r="J66" s="96"/>
      <c r="K66" s="97"/>
      <c r="L66" s="98"/>
      <c r="M66" s="109"/>
      <c r="N66" s="97"/>
      <c r="O66" s="86"/>
      <c r="P66" s="86"/>
      <c r="Q66" s="86"/>
      <c r="R66" s="99"/>
      <c r="S66" s="135"/>
      <c r="T66" s="120"/>
      <c r="U66" s="121"/>
    </row>
    <row r="67" spans="1:21" s="63" customFormat="1" ht="15.75">
      <c r="A67" s="67">
        <v>44</v>
      </c>
      <c r="B67" s="77"/>
      <c r="C67" s="77"/>
      <c r="D67" s="86"/>
      <c r="E67" s="86"/>
      <c r="F67" s="91"/>
      <c r="G67" s="122">
        <f t="shared" si="3"/>
        <v>0</v>
      </c>
      <c r="H67" s="91"/>
      <c r="I67" s="122">
        <f t="shared" si="4"/>
        <v>0</v>
      </c>
      <c r="J67" s="96"/>
      <c r="K67" s="97"/>
      <c r="L67" s="98"/>
      <c r="M67" s="109"/>
      <c r="N67" s="97"/>
      <c r="O67" s="86"/>
      <c r="P67" s="86"/>
      <c r="Q67" s="86"/>
      <c r="R67" s="99"/>
      <c r="S67" s="135"/>
      <c r="T67" s="120"/>
      <c r="U67" s="121"/>
    </row>
    <row r="68" spans="1:21" s="63" customFormat="1" ht="15.75">
      <c r="A68" s="67">
        <v>45</v>
      </c>
      <c r="B68" s="77"/>
      <c r="C68" s="77"/>
      <c r="D68" s="86"/>
      <c r="E68" s="86"/>
      <c r="F68" s="91"/>
      <c r="G68" s="122">
        <f t="shared" si="3"/>
        <v>0</v>
      </c>
      <c r="H68" s="91"/>
      <c r="I68" s="122">
        <f t="shared" si="4"/>
        <v>0</v>
      </c>
      <c r="J68" s="96"/>
      <c r="K68" s="97"/>
      <c r="L68" s="98"/>
      <c r="M68" s="109"/>
      <c r="N68" s="97"/>
      <c r="O68" s="86"/>
      <c r="P68" s="86"/>
      <c r="Q68" s="86"/>
      <c r="R68" s="99"/>
      <c r="S68" s="135"/>
      <c r="T68" s="120"/>
      <c r="U68" s="121"/>
    </row>
    <row r="69" spans="1:21" s="63" customFormat="1" ht="15.75">
      <c r="A69" s="67">
        <v>46</v>
      </c>
      <c r="B69" s="77"/>
      <c r="C69" s="77"/>
      <c r="D69" s="86"/>
      <c r="E69" s="86"/>
      <c r="F69" s="91"/>
      <c r="G69" s="122">
        <f t="shared" si="3"/>
        <v>0</v>
      </c>
      <c r="H69" s="91"/>
      <c r="I69" s="122">
        <f t="shared" si="4"/>
        <v>0</v>
      </c>
      <c r="J69" s="96"/>
      <c r="K69" s="97"/>
      <c r="L69" s="98"/>
      <c r="M69" s="109"/>
      <c r="N69" s="97"/>
      <c r="O69" s="86"/>
      <c r="P69" s="86"/>
      <c r="Q69" s="86"/>
      <c r="R69" s="99"/>
      <c r="S69" s="135"/>
      <c r="T69" s="120"/>
      <c r="U69" s="121"/>
    </row>
    <row r="70" spans="1:21" s="63" customFormat="1" ht="15.75">
      <c r="A70" s="67">
        <v>47</v>
      </c>
      <c r="B70" s="77"/>
      <c r="C70" s="77"/>
      <c r="D70" s="86"/>
      <c r="E70" s="86"/>
      <c r="F70" s="91"/>
      <c r="G70" s="122">
        <f t="shared" si="3"/>
        <v>0</v>
      </c>
      <c r="H70" s="91"/>
      <c r="I70" s="122">
        <f t="shared" si="4"/>
        <v>0</v>
      </c>
      <c r="J70" s="96"/>
      <c r="K70" s="97"/>
      <c r="L70" s="98"/>
      <c r="M70" s="109"/>
      <c r="N70" s="97"/>
      <c r="O70" s="86"/>
      <c r="P70" s="86"/>
      <c r="Q70" s="86"/>
      <c r="R70" s="99"/>
      <c r="S70" s="135"/>
      <c r="T70" s="120"/>
      <c r="U70" s="121"/>
    </row>
    <row r="71" spans="1:21" s="63" customFormat="1" ht="15.75">
      <c r="A71" s="67">
        <v>48</v>
      </c>
      <c r="B71" s="77"/>
      <c r="C71" s="77"/>
      <c r="D71" s="86"/>
      <c r="E71" s="86"/>
      <c r="F71" s="91"/>
      <c r="G71" s="122">
        <f t="shared" si="3"/>
        <v>0</v>
      </c>
      <c r="H71" s="91"/>
      <c r="I71" s="122">
        <f t="shared" si="4"/>
        <v>0</v>
      </c>
      <c r="J71" s="96"/>
      <c r="K71" s="97"/>
      <c r="L71" s="98"/>
      <c r="M71" s="109"/>
      <c r="N71" s="97"/>
      <c r="O71" s="86"/>
      <c r="P71" s="86"/>
      <c r="Q71" s="86"/>
      <c r="R71" s="99"/>
      <c r="S71" s="135"/>
      <c r="T71" s="120"/>
      <c r="U71" s="121"/>
    </row>
    <row r="72" spans="1:21" s="63" customFormat="1" ht="15.75">
      <c r="A72" s="67">
        <v>49</v>
      </c>
      <c r="B72" s="77"/>
      <c r="C72" s="77"/>
      <c r="D72" s="86"/>
      <c r="E72" s="86"/>
      <c r="F72" s="91"/>
      <c r="G72" s="122">
        <f t="shared" si="3"/>
        <v>0</v>
      </c>
      <c r="H72" s="91"/>
      <c r="I72" s="122">
        <f t="shared" si="4"/>
        <v>0</v>
      </c>
      <c r="J72" s="96"/>
      <c r="K72" s="97"/>
      <c r="L72" s="98"/>
      <c r="M72" s="109"/>
      <c r="N72" s="97"/>
      <c r="O72" s="86"/>
      <c r="P72" s="86"/>
      <c r="Q72" s="86"/>
      <c r="R72" s="99"/>
      <c r="S72" s="135"/>
      <c r="T72" s="120"/>
      <c r="U72" s="121"/>
    </row>
    <row r="73" spans="1:21" s="63" customFormat="1" ht="15.75">
      <c r="A73" s="67">
        <v>50</v>
      </c>
      <c r="B73" s="77"/>
      <c r="C73" s="77"/>
      <c r="D73" s="86"/>
      <c r="E73" s="86"/>
      <c r="F73" s="91"/>
      <c r="G73" s="122">
        <f t="shared" si="3"/>
        <v>0</v>
      </c>
      <c r="H73" s="91"/>
      <c r="I73" s="122">
        <f t="shared" si="4"/>
        <v>0</v>
      </c>
      <c r="J73" s="96"/>
      <c r="K73" s="97"/>
      <c r="L73" s="98"/>
      <c r="M73" s="109"/>
      <c r="N73" s="97"/>
      <c r="O73" s="86"/>
      <c r="P73" s="86"/>
      <c r="Q73" s="86"/>
      <c r="R73" s="99"/>
      <c r="S73" s="135"/>
      <c r="T73" s="120"/>
      <c r="U73" s="121"/>
    </row>
    <row r="74" spans="1:21" s="63" customFormat="1" ht="15.75">
      <c r="A74" s="67">
        <v>51</v>
      </c>
      <c r="B74" s="77"/>
      <c r="C74" s="77"/>
      <c r="D74" s="86"/>
      <c r="E74" s="86"/>
      <c r="F74" s="91"/>
      <c r="G74" s="122">
        <f t="shared" si="3"/>
        <v>0</v>
      </c>
      <c r="H74" s="91"/>
      <c r="I74" s="122">
        <f t="shared" si="4"/>
        <v>0</v>
      </c>
      <c r="J74" s="96"/>
      <c r="K74" s="97"/>
      <c r="L74" s="98"/>
      <c r="M74" s="109"/>
      <c r="N74" s="97"/>
      <c r="O74" s="86"/>
      <c r="P74" s="86"/>
      <c r="Q74" s="86"/>
      <c r="R74" s="99"/>
      <c r="S74" s="135"/>
      <c r="T74" s="120"/>
      <c r="U74" s="121"/>
    </row>
    <row r="75" spans="1:21" s="63" customFormat="1" ht="15.75">
      <c r="A75" s="67">
        <v>52</v>
      </c>
      <c r="B75" s="77"/>
      <c r="C75" s="77"/>
      <c r="D75" s="86"/>
      <c r="E75" s="86"/>
      <c r="F75" s="91"/>
      <c r="G75" s="122">
        <f t="shared" si="3"/>
        <v>0</v>
      </c>
      <c r="H75" s="91"/>
      <c r="I75" s="122">
        <f t="shared" si="4"/>
        <v>0</v>
      </c>
      <c r="J75" s="96"/>
      <c r="K75" s="97"/>
      <c r="L75" s="98"/>
      <c r="M75" s="109"/>
      <c r="N75" s="97"/>
      <c r="O75" s="86"/>
      <c r="P75" s="86"/>
      <c r="Q75" s="86"/>
      <c r="R75" s="99"/>
      <c r="S75" s="135"/>
      <c r="T75" s="120"/>
      <c r="U75" s="121"/>
    </row>
    <row r="76" spans="1:21" s="63" customFormat="1" ht="15.75">
      <c r="A76" s="67">
        <v>53</v>
      </c>
      <c r="B76" s="77"/>
      <c r="C76" s="77"/>
      <c r="D76" s="86"/>
      <c r="E76" s="86"/>
      <c r="F76" s="91"/>
      <c r="G76" s="122">
        <f t="shared" si="3"/>
        <v>0</v>
      </c>
      <c r="H76" s="91"/>
      <c r="I76" s="122">
        <f t="shared" si="4"/>
        <v>0</v>
      </c>
      <c r="J76" s="96"/>
      <c r="K76" s="97"/>
      <c r="L76" s="98"/>
      <c r="M76" s="109"/>
      <c r="N76" s="97"/>
      <c r="O76" s="86"/>
      <c r="P76" s="86"/>
      <c r="Q76" s="86"/>
      <c r="R76" s="99"/>
      <c r="S76" s="135"/>
      <c r="T76" s="120"/>
      <c r="U76" s="121"/>
    </row>
    <row r="77" spans="1:21" s="63" customFormat="1" ht="15.75">
      <c r="A77" s="67">
        <v>54</v>
      </c>
      <c r="B77" s="77"/>
      <c r="C77" s="77"/>
      <c r="D77" s="86"/>
      <c r="E77" s="86"/>
      <c r="F77" s="91"/>
      <c r="G77" s="122">
        <f t="shared" si="3"/>
        <v>0</v>
      </c>
      <c r="H77" s="91"/>
      <c r="I77" s="122">
        <f t="shared" si="4"/>
        <v>0</v>
      </c>
      <c r="J77" s="96"/>
      <c r="K77" s="97"/>
      <c r="L77" s="98"/>
      <c r="M77" s="109"/>
      <c r="N77" s="97"/>
      <c r="O77" s="86"/>
      <c r="P77" s="86"/>
      <c r="Q77" s="86"/>
      <c r="R77" s="99"/>
      <c r="S77" s="135"/>
      <c r="T77" s="120"/>
      <c r="U77" s="121"/>
    </row>
    <row r="78" spans="1:21" s="63" customFormat="1" ht="15.75">
      <c r="A78" s="67">
        <v>55</v>
      </c>
      <c r="B78" s="77"/>
      <c r="C78" s="77"/>
      <c r="D78" s="86"/>
      <c r="E78" s="86"/>
      <c r="F78" s="91"/>
      <c r="G78" s="122">
        <f t="shared" si="3"/>
        <v>0</v>
      </c>
      <c r="H78" s="91"/>
      <c r="I78" s="122">
        <f t="shared" si="4"/>
        <v>0</v>
      </c>
      <c r="J78" s="96"/>
      <c r="K78" s="97"/>
      <c r="L78" s="98"/>
      <c r="M78" s="109"/>
      <c r="N78" s="97"/>
      <c r="O78" s="86"/>
      <c r="P78" s="86"/>
      <c r="Q78" s="86"/>
      <c r="R78" s="99"/>
      <c r="S78" s="135"/>
      <c r="T78" s="120"/>
      <c r="U78" s="121"/>
    </row>
    <row r="79" spans="1:21" s="63" customFormat="1" ht="15.75">
      <c r="A79" s="67">
        <v>66</v>
      </c>
      <c r="B79" s="77"/>
      <c r="C79" s="77"/>
      <c r="D79" s="86"/>
      <c r="E79" s="86"/>
      <c r="F79" s="91"/>
      <c r="G79" s="122">
        <f t="shared" si="3"/>
        <v>0</v>
      </c>
      <c r="H79" s="91"/>
      <c r="I79" s="122">
        <f t="shared" si="4"/>
        <v>0</v>
      </c>
      <c r="J79" s="96"/>
      <c r="K79" s="97"/>
      <c r="L79" s="98"/>
      <c r="M79" s="109"/>
      <c r="N79" s="97"/>
      <c r="O79" s="86"/>
      <c r="P79" s="86"/>
      <c r="Q79" s="86"/>
      <c r="R79" s="99"/>
      <c r="S79" s="135"/>
      <c r="T79" s="120"/>
      <c r="U79" s="121"/>
    </row>
    <row r="80" spans="1:21" s="63" customFormat="1" ht="15.75">
      <c r="A80" s="67">
        <v>67</v>
      </c>
      <c r="B80" s="77"/>
      <c r="C80" s="77"/>
      <c r="D80" s="86"/>
      <c r="E80" s="86"/>
      <c r="F80" s="91"/>
      <c r="G80" s="122">
        <f t="shared" si="3"/>
        <v>0</v>
      </c>
      <c r="H80" s="91"/>
      <c r="I80" s="122">
        <f t="shared" si="4"/>
        <v>0</v>
      </c>
      <c r="J80" s="96"/>
      <c r="K80" s="97"/>
      <c r="L80" s="98"/>
      <c r="M80" s="109"/>
      <c r="N80" s="97"/>
      <c r="O80" s="86"/>
      <c r="P80" s="86"/>
      <c r="Q80" s="86"/>
      <c r="R80" s="99"/>
      <c r="S80" s="135"/>
      <c r="T80" s="120"/>
      <c r="U80" s="121"/>
    </row>
    <row r="81" spans="1:21" s="63" customFormat="1" ht="15.75">
      <c r="A81" s="67">
        <v>68</v>
      </c>
      <c r="B81" s="77"/>
      <c r="C81" s="77"/>
      <c r="D81" s="86"/>
      <c r="E81" s="86"/>
      <c r="F81" s="91"/>
      <c r="G81" s="122">
        <f t="shared" si="3"/>
        <v>0</v>
      </c>
      <c r="H81" s="91"/>
      <c r="I81" s="122">
        <f t="shared" si="4"/>
        <v>0</v>
      </c>
      <c r="J81" s="96"/>
      <c r="K81" s="97"/>
      <c r="L81" s="98"/>
      <c r="M81" s="109"/>
      <c r="N81" s="97"/>
      <c r="O81" s="86"/>
      <c r="P81" s="86"/>
      <c r="Q81" s="86"/>
      <c r="R81" s="99"/>
      <c r="S81" s="135"/>
      <c r="T81" s="120"/>
      <c r="U81" s="121"/>
    </row>
    <row r="82" spans="1:21" s="63" customFormat="1" ht="15.75">
      <c r="A82" s="67">
        <v>69</v>
      </c>
      <c r="B82" s="77"/>
      <c r="C82" s="77"/>
      <c r="D82" s="86"/>
      <c r="E82" s="86"/>
      <c r="F82" s="91"/>
      <c r="G82" s="122">
        <f t="shared" si="3"/>
        <v>0</v>
      </c>
      <c r="H82" s="91"/>
      <c r="I82" s="122">
        <f t="shared" si="4"/>
        <v>0</v>
      </c>
      <c r="J82" s="96"/>
      <c r="K82" s="97"/>
      <c r="L82" s="98"/>
      <c r="M82" s="109"/>
      <c r="N82" s="97"/>
      <c r="O82" s="86"/>
      <c r="P82" s="86"/>
      <c r="Q82" s="86"/>
      <c r="R82" s="99"/>
      <c r="S82" s="135"/>
      <c r="T82" s="120"/>
      <c r="U82" s="121"/>
    </row>
    <row r="83" spans="1:21" s="63" customFormat="1" ht="15.75">
      <c r="A83" s="67">
        <v>70</v>
      </c>
      <c r="B83" s="77"/>
      <c r="C83" s="77"/>
      <c r="D83" s="86"/>
      <c r="E83" s="86"/>
      <c r="F83" s="91"/>
      <c r="G83" s="122">
        <f t="shared" si="3"/>
        <v>0</v>
      </c>
      <c r="H83" s="91"/>
      <c r="I83" s="122">
        <f t="shared" si="4"/>
        <v>0</v>
      </c>
      <c r="J83" s="96"/>
      <c r="K83" s="97"/>
      <c r="L83" s="98"/>
      <c r="M83" s="109"/>
      <c r="N83" s="97"/>
      <c r="O83" s="86"/>
      <c r="P83" s="86"/>
      <c r="Q83" s="86"/>
      <c r="R83" s="99"/>
      <c r="S83" s="135"/>
      <c r="T83" s="120"/>
      <c r="U83" s="121"/>
    </row>
    <row r="84" spans="1:21" s="63" customFormat="1" ht="15.75">
      <c r="A84" s="67">
        <v>71</v>
      </c>
      <c r="B84" s="77"/>
      <c r="C84" s="77"/>
      <c r="D84" s="86"/>
      <c r="E84" s="86"/>
      <c r="F84" s="91"/>
      <c r="G84" s="122">
        <f t="shared" si="3"/>
        <v>0</v>
      </c>
      <c r="H84" s="91"/>
      <c r="I84" s="122">
        <f t="shared" si="4"/>
        <v>0</v>
      </c>
      <c r="J84" s="96"/>
      <c r="K84" s="97"/>
      <c r="L84" s="98"/>
      <c r="M84" s="109"/>
      <c r="N84" s="97"/>
      <c r="O84" s="86"/>
      <c r="P84" s="86"/>
      <c r="Q84" s="86"/>
      <c r="R84" s="99"/>
      <c r="S84" s="135"/>
      <c r="T84" s="120"/>
      <c r="U84" s="121"/>
    </row>
    <row r="85" spans="1:21" s="63" customFormat="1" ht="15.75">
      <c r="A85" s="67">
        <v>72</v>
      </c>
      <c r="B85" s="77"/>
      <c r="C85" s="77"/>
      <c r="D85" s="86"/>
      <c r="E85" s="86"/>
      <c r="F85" s="91"/>
      <c r="G85" s="122">
        <f t="shared" si="3"/>
        <v>0</v>
      </c>
      <c r="H85" s="91"/>
      <c r="I85" s="122">
        <f t="shared" si="4"/>
        <v>0</v>
      </c>
      <c r="J85" s="96"/>
      <c r="K85" s="97"/>
      <c r="L85" s="98"/>
      <c r="M85" s="109"/>
      <c r="N85" s="97"/>
      <c r="O85" s="86"/>
      <c r="P85" s="86"/>
      <c r="Q85" s="86"/>
      <c r="R85" s="99"/>
      <c r="S85" s="135"/>
      <c r="T85" s="120"/>
      <c r="U85" s="121"/>
    </row>
    <row r="86" spans="1:21" s="63" customFormat="1" ht="15.75">
      <c r="A86" s="67">
        <v>73</v>
      </c>
      <c r="B86" s="77"/>
      <c r="C86" s="77"/>
      <c r="D86" s="86"/>
      <c r="E86" s="86"/>
      <c r="F86" s="91"/>
      <c r="G86" s="122">
        <f t="shared" si="3"/>
        <v>0</v>
      </c>
      <c r="H86" s="91"/>
      <c r="I86" s="122">
        <f t="shared" si="4"/>
        <v>0</v>
      </c>
      <c r="J86" s="96"/>
      <c r="K86" s="97"/>
      <c r="L86" s="98"/>
      <c r="M86" s="109"/>
      <c r="N86" s="97"/>
      <c r="O86" s="86"/>
      <c r="P86" s="86"/>
      <c r="Q86" s="86"/>
      <c r="R86" s="99"/>
      <c r="S86" s="135"/>
      <c r="T86" s="120"/>
      <c r="U86" s="121"/>
    </row>
    <row r="87" spans="1:21" s="63" customFormat="1" ht="15.75">
      <c r="A87" s="67">
        <v>74</v>
      </c>
      <c r="B87" s="77"/>
      <c r="C87" s="77"/>
      <c r="D87" s="86"/>
      <c r="E87" s="86"/>
      <c r="F87" s="91"/>
      <c r="G87" s="122">
        <f t="shared" si="3"/>
        <v>0</v>
      </c>
      <c r="H87" s="91"/>
      <c r="I87" s="122">
        <f t="shared" si="4"/>
        <v>0</v>
      </c>
      <c r="J87" s="96"/>
      <c r="K87" s="97"/>
      <c r="L87" s="98"/>
      <c r="M87" s="109"/>
      <c r="N87" s="97"/>
      <c r="O87" s="86"/>
      <c r="P87" s="86"/>
      <c r="Q87" s="86"/>
      <c r="R87" s="99"/>
      <c r="S87" s="135"/>
      <c r="T87" s="120"/>
      <c r="U87" s="121"/>
    </row>
    <row r="88" spans="1:21" s="63" customFormat="1" ht="16.5" thickBot="1">
      <c r="A88" s="67">
        <v>75</v>
      </c>
      <c r="B88" s="77"/>
      <c r="C88" s="77"/>
      <c r="D88" s="86"/>
      <c r="E88" s="86"/>
      <c r="F88" s="91"/>
      <c r="G88" s="122">
        <f t="shared" si="3"/>
        <v>0</v>
      </c>
      <c r="H88" s="91"/>
      <c r="I88" s="122">
        <f t="shared" si="4"/>
        <v>0</v>
      </c>
      <c r="J88" s="96"/>
      <c r="K88" s="100"/>
      <c r="L88" s="71"/>
      <c r="M88" s="87"/>
      <c r="N88" s="100"/>
      <c r="O88" s="90"/>
      <c r="P88" s="90"/>
      <c r="Q88" s="90"/>
      <c r="R88" s="101"/>
      <c r="S88" s="144"/>
      <c r="T88" s="147"/>
      <c r="U88" s="148"/>
    </row>
    <row r="89" spans="1:21" s="63" customFormat="1" ht="16.5" thickBot="1">
      <c r="A89" s="102"/>
      <c r="B89" s="103"/>
      <c r="C89" s="79"/>
      <c r="D89" s="87"/>
      <c r="E89" s="70"/>
      <c r="F89" s="69"/>
      <c r="G89" s="68"/>
      <c r="H89" s="69"/>
      <c r="I89" s="69"/>
      <c r="J89" s="115" t="s">
        <v>35</v>
      </c>
      <c r="K89" s="153">
        <f aca="true" t="shared" si="5" ref="K89:R89">SUM(K54:K88)+K48</f>
        <v>0</v>
      </c>
      <c r="L89" s="110">
        <f t="shared" si="5"/>
        <v>0</v>
      </c>
      <c r="M89" s="111">
        <f t="shared" si="5"/>
        <v>0</v>
      </c>
      <c r="N89" s="153">
        <f t="shared" si="5"/>
        <v>0</v>
      </c>
      <c r="O89" s="110">
        <f t="shared" si="5"/>
        <v>0</v>
      </c>
      <c r="P89" s="110">
        <f t="shared" si="5"/>
        <v>0</v>
      </c>
      <c r="Q89" s="110">
        <f t="shared" si="5"/>
        <v>0</v>
      </c>
      <c r="R89" s="111">
        <f t="shared" si="5"/>
        <v>0</v>
      </c>
      <c r="S89" s="78"/>
      <c r="T89" s="79"/>
      <c r="U89" s="79"/>
    </row>
    <row r="90" spans="1:19" s="59" customFormat="1" ht="13.5">
      <c r="A90" s="108"/>
      <c r="B90" s="93"/>
      <c r="C90" s="80"/>
      <c r="D90" s="81"/>
      <c r="E90" s="58"/>
      <c r="F90" s="57"/>
      <c r="G90" s="56"/>
      <c r="H90" s="57"/>
      <c r="I90" s="58"/>
      <c r="J90" s="58"/>
      <c r="K90" s="94"/>
      <c r="L90" s="94"/>
      <c r="M90" s="94"/>
      <c r="N90" s="58"/>
      <c r="O90" s="58"/>
      <c r="P90" s="58"/>
      <c r="Q90" s="58"/>
      <c r="R90" s="58"/>
      <c r="S90" s="75"/>
    </row>
    <row r="91" spans="1:19" s="59" customFormat="1" ht="13.5">
      <c r="A91" s="108"/>
      <c r="B91" s="93"/>
      <c r="C91" s="80"/>
      <c r="D91" s="81"/>
      <c r="E91" s="58"/>
      <c r="F91" s="57"/>
      <c r="G91" s="56"/>
      <c r="H91" s="57"/>
      <c r="I91" s="58"/>
      <c r="J91" s="58"/>
      <c r="K91" s="94"/>
      <c r="L91" s="94"/>
      <c r="M91" s="94"/>
      <c r="N91" s="58"/>
      <c r="O91" s="58"/>
      <c r="P91" s="58"/>
      <c r="Q91" s="58"/>
      <c r="R91" s="58"/>
      <c r="S91" s="75"/>
    </row>
    <row r="92" spans="1:19" s="59" customFormat="1" ht="13.5">
      <c r="A92" s="108"/>
      <c r="B92" s="93"/>
      <c r="C92" s="80"/>
      <c r="D92" s="81"/>
      <c r="E92" s="58"/>
      <c r="F92" s="57"/>
      <c r="G92" s="56"/>
      <c r="H92" s="57"/>
      <c r="I92" s="58"/>
      <c r="J92" s="58"/>
      <c r="K92" s="94"/>
      <c r="L92" s="94"/>
      <c r="M92" s="94"/>
      <c r="N92" s="58"/>
      <c r="O92" s="58"/>
      <c r="P92" s="58"/>
      <c r="Q92" s="58"/>
      <c r="R92" s="58"/>
      <c r="S92" s="75"/>
    </row>
    <row r="93" spans="1:19" s="59" customFormat="1" ht="13.5">
      <c r="A93" s="108"/>
      <c r="B93" s="93"/>
      <c r="C93" s="80"/>
      <c r="D93" s="81"/>
      <c r="E93" s="58"/>
      <c r="F93" s="57"/>
      <c r="G93" s="56"/>
      <c r="H93" s="57"/>
      <c r="I93" s="58"/>
      <c r="J93" s="58"/>
      <c r="K93" s="94"/>
      <c r="L93" s="94"/>
      <c r="M93" s="94"/>
      <c r="N93" s="58"/>
      <c r="O93" s="58"/>
      <c r="P93" s="58"/>
      <c r="Q93" s="58"/>
      <c r="R93" s="58"/>
      <c r="S93" s="75"/>
    </row>
    <row r="94" spans="1:19" s="59" customFormat="1" ht="13.5">
      <c r="A94" s="108"/>
      <c r="B94" s="93"/>
      <c r="C94" s="80"/>
      <c r="D94" s="81"/>
      <c r="E94" s="58"/>
      <c r="F94" s="57"/>
      <c r="G94" s="56"/>
      <c r="H94" s="57"/>
      <c r="I94" s="58"/>
      <c r="J94" s="58"/>
      <c r="K94" s="94"/>
      <c r="L94" s="94"/>
      <c r="M94" s="94"/>
      <c r="N94" s="58"/>
      <c r="O94" s="58"/>
      <c r="P94" s="58"/>
      <c r="Q94" s="58"/>
      <c r="R94" s="58"/>
      <c r="S94" s="75"/>
    </row>
    <row r="95" spans="1:19" s="59" customFormat="1" ht="13.5">
      <c r="A95" s="108"/>
      <c r="B95" s="93"/>
      <c r="C95" s="80"/>
      <c r="D95" s="81"/>
      <c r="E95" s="58"/>
      <c r="F95" s="57"/>
      <c r="G95" s="56"/>
      <c r="H95" s="57"/>
      <c r="I95" s="58"/>
      <c r="J95" s="58"/>
      <c r="K95" s="94"/>
      <c r="L95" s="94"/>
      <c r="M95" s="94"/>
      <c r="N95" s="58"/>
      <c r="O95" s="58"/>
      <c r="P95" s="58"/>
      <c r="Q95" s="58"/>
      <c r="R95" s="58"/>
      <c r="S95" s="75"/>
    </row>
    <row r="96" spans="1:19" s="59" customFormat="1" ht="13.5">
      <c r="A96" s="108"/>
      <c r="B96" s="93"/>
      <c r="C96" s="80"/>
      <c r="D96" s="81"/>
      <c r="E96" s="58"/>
      <c r="F96" s="57"/>
      <c r="G96" s="56"/>
      <c r="H96" s="57"/>
      <c r="I96" s="58"/>
      <c r="J96" s="58"/>
      <c r="K96" s="94"/>
      <c r="L96" s="94"/>
      <c r="M96" s="94"/>
      <c r="N96" s="58"/>
      <c r="O96" s="58"/>
      <c r="P96" s="58"/>
      <c r="Q96" s="58"/>
      <c r="R96" s="58"/>
      <c r="S96" s="75"/>
    </row>
    <row r="97" spans="1:19" s="59" customFormat="1" ht="13.5">
      <c r="A97" s="108"/>
      <c r="B97" s="93"/>
      <c r="C97" s="80"/>
      <c r="D97" s="81"/>
      <c r="E97" s="58"/>
      <c r="F97" s="57"/>
      <c r="G97" s="56"/>
      <c r="H97" s="57"/>
      <c r="I97" s="58"/>
      <c r="J97" s="58"/>
      <c r="K97" s="94"/>
      <c r="L97" s="94"/>
      <c r="M97" s="94"/>
      <c r="N97" s="58"/>
      <c r="O97" s="58"/>
      <c r="P97" s="58"/>
      <c r="Q97" s="58"/>
      <c r="R97" s="58"/>
      <c r="S97" s="75"/>
    </row>
    <row r="98" spans="1:19" s="59" customFormat="1" ht="13.5">
      <c r="A98" s="108"/>
      <c r="B98" s="93"/>
      <c r="C98" s="80"/>
      <c r="D98" s="81"/>
      <c r="E98" s="58"/>
      <c r="F98" s="57"/>
      <c r="G98" s="56"/>
      <c r="H98" s="57"/>
      <c r="I98" s="58"/>
      <c r="J98" s="58"/>
      <c r="K98" s="94"/>
      <c r="L98" s="94"/>
      <c r="M98" s="94"/>
      <c r="N98" s="58"/>
      <c r="O98" s="58"/>
      <c r="P98" s="58"/>
      <c r="Q98" s="58"/>
      <c r="R98" s="58"/>
      <c r="S98" s="75"/>
    </row>
    <row r="99" spans="1:19" s="59" customFormat="1" ht="13.5">
      <c r="A99" s="108"/>
      <c r="B99" s="93"/>
      <c r="C99" s="80"/>
      <c r="D99" s="81"/>
      <c r="E99" s="58"/>
      <c r="F99" s="57"/>
      <c r="G99" s="56"/>
      <c r="H99" s="57"/>
      <c r="I99" s="58"/>
      <c r="J99" s="58"/>
      <c r="K99" s="94"/>
      <c r="L99" s="94"/>
      <c r="M99" s="94"/>
      <c r="N99" s="58"/>
      <c r="O99" s="58"/>
      <c r="P99" s="58"/>
      <c r="Q99" s="58"/>
      <c r="R99" s="58"/>
      <c r="S99" s="75"/>
    </row>
    <row r="100" spans="1:19" s="59" customFormat="1" ht="13.5">
      <c r="A100" s="108"/>
      <c r="B100" s="93"/>
      <c r="C100" s="80"/>
      <c r="D100" s="81"/>
      <c r="E100" s="58"/>
      <c r="F100" s="57"/>
      <c r="G100" s="56"/>
      <c r="H100" s="57"/>
      <c r="I100" s="58"/>
      <c r="J100" s="58"/>
      <c r="K100" s="94"/>
      <c r="L100" s="94"/>
      <c r="M100" s="94"/>
      <c r="N100" s="58"/>
      <c r="O100" s="58"/>
      <c r="P100" s="58"/>
      <c r="Q100" s="58"/>
      <c r="R100" s="58"/>
      <c r="S100" s="75"/>
    </row>
  </sheetData>
  <mergeCells count="1">
    <mergeCell ref="T16:U16"/>
  </mergeCells>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Meridian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Merino</dc:creator>
  <cp:keywords/>
  <dc:description/>
  <cp:lastModifiedBy>Elena Merino</cp:lastModifiedBy>
  <cp:lastPrinted>2007-04-09T19:48:44Z</cp:lastPrinted>
  <dcterms:created xsi:type="dcterms:W3CDTF">1997-07-08T22:33:25Z</dcterms:created>
  <dcterms:modified xsi:type="dcterms:W3CDTF">2007-04-09T19:49:43Z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-1172625331</vt:i4>
  </property>
  <property fmtid="{D5CDD505-2E9C-101B-9397-08002B2CF9AE}" pid="4" name="_EmailSubje">
    <vt:lpwstr>Library- Employer files</vt:lpwstr>
  </property>
  <property fmtid="{D5CDD505-2E9C-101B-9397-08002B2CF9AE}" pid="5" name="_AuthorEma">
    <vt:lpwstr>MFroescher@themeridiangroup.biz</vt:lpwstr>
  </property>
  <property fmtid="{D5CDD505-2E9C-101B-9397-08002B2CF9AE}" pid="6" name="_AuthorEmailDisplayNa">
    <vt:lpwstr>Marty Froescher</vt:lpwstr>
  </property>
</Properties>
</file>